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tec\Desktop\"/>
    </mc:Choice>
  </mc:AlternateContent>
  <bookViews>
    <workbookView xWindow="120" yWindow="156" windowWidth="19092" windowHeight="8412" tabRatio="770"/>
  </bookViews>
  <sheets>
    <sheet name="HOME" sheetId="19" r:id="rId1"/>
    <sheet name="Tipo Um" sheetId="1" r:id="rId2"/>
    <sheet name="Tipo Dois" sheetId="20" r:id="rId3"/>
    <sheet name="Tipo Três" sheetId="21" r:id="rId4"/>
    <sheet name="Tipo Quatro" sheetId="22" r:id="rId5"/>
    <sheet name="Tipo Cinco" sheetId="23" r:id="rId6"/>
    <sheet name="Tipo Seis" sheetId="24" r:id="rId7"/>
    <sheet name="Tipo Sete" sheetId="25" r:id="rId8"/>
    <sheet name="Tipo Oito" sheetId="26" r:id="rId9"/>
    <sheet name="Tipo Nove" sheetId="27" r:id="rId10"/>
    <sheet name="Result" sheetId="28" r:id="rId11"/>
  </sheets>
  <calcPr calcId="162913"/>
</workbook>
</file>

<file path=xl/calcChain.xml><?xml version="1.0" encoding="utf-8"?>
<calcChain xmlns="http://schemas.openxmlformats.org/spreadsheetml/2006/main">
  <c r="D12" i="28" l="1"/>
  <c r="D9" i="28"/>
  <c r="C26" i="27"/>
  <c r="D16" i="28" s="1"/>
  <c r="C26" i="26"/>
  <c r="D15" i="28" s="1"/>
  <c r="C26" i="25"/>
  <c r="D14" i="28" s="1"/>
  <c r="C26" i="24"/>
  <c r="D13" i="28" s="1"/>
  <c r="C26" i="23"/>
  <c r="C26" i="22"/>
  <c r="D11" i="28" s="1"/>
  <c r="C26" i="21"/>
  <c r="D10" i="28" s="1"/>
  <c r="C26" i="20"/>
  <c r="C26" i="1"/>
  <c r="D8" i="28" s="1"/>
</calcChain>
</file>

<file path=xl/sharedStrings.xml><?xml version="1.0" encoding="utf-8"?>
<sst xmlns="http://schemas.openxmlformats.org/spreadsheetml/2006/main" count="485" uniqueCount="240">
  <si>
    <t>Classificação Tipológica Segundo a Atitude</t>
  </si>
  <si>
    <t>Classifique as afirmações ao lado conforme sua aplicabilidade com base na seguinte escala:</t>
  </si>
  <si>
    <t>Nunca é verdadeira</t>
  </si>
  <si>
    <t>Raramente é verdadeira</t>
  </si>
  <si>
    <t>Em parte é verdadeira</t>
  </si>
  <si>
    <t>Geralmente é verdadeira</t>
  </si>
  <si>
    <t>Sempre é verdadeira</t>
  </si>
  <si>
    <t>1.</t>
  </si>
  <si>
    <t>A maioria das pessoas me vê como alguém sério e sensato - e, no fim das contas, creio que sou assim mesmo.</t>
  </si>
  <si>
    <t>2.</t>
  </si>
  <si>
    <t>Sempre procurei ser honesto e objetivo com relação a mim mesmo e estou decidido a seguir minha consciência, não importa a que preço.</t>
  </si>
  <si>
    <t>3.</t>
  </si>
  <si>
    <t>Embora eu possa ter um lado desregrado, de modo geral ele nunca foi a tônica de meu estilo.</t>
  </si>
  <si>
    <t>4.</t>
  </si>
  <si>
    <t>Parece que há um juiz dentro de minha mente: às vezes ele é ponderado e sábio, mas em muitas ocasiões é simplesmente rígido e severo.</t>
  </si>
  <si>
    <t>5.</t>
  </si>
  <si>
    <t>Acho que paguei um preço muito alto por tentar ser perfeito.</t>
  </si>
  <si>
    <t>6.</t>
  </si>
  <si>
    <t>Gosto de rir como qualquer pessoa - deveria rir mais!</t>
  </si>
  <si>
    <t>7.</t>
  </si>
  <si>
    <t>Meus princípios e ideais inspiram-me a realizações maiores e dão sentido e valor à minha vida.</t>
  </si>
  <si>
    <t>8.</t>
  </si>
  <si>
    <t>Não entendo como tanta gente tem padrões tão lassos.</t>
  </si>
  <si>
    <t>9.</t>
  </si>
  <si>
    <t>As coisas dependem tanto de mim para ser feitas que tenho de ser mais organizado e metódico que todo mundo.</t>
  </si>
  <si>
    <t>10.</t>
  </si>
  <si>
    <t>Tenho a impressão de possuir uma missão, talvez até uma vocação para algo mais sublime, e acho que posso atingir alguma coisa extraordinária na vida.</t>
  </si>
  <si>
    <t>11.</t>
  </si>
  <si>
    <t>Detesto erros e, por isso, geralmente sou extremamente rigoroso para certificar-me de que as coisas estão sendo feitas como devem.</t>
  </si>
  <si>
    <t>12.</t>
  </si>
  <si>
    <t>Em poucas palavras, há muito tempo venho acreditando que o certo é certo e o errado é errado.</t>
  </si>
  <si>
    <t>13.</t>
  </si>
  <si>
    <t>Pra mim é difícil contentar-me com as coisas do jeito que são; não tenho medo que piorem com minha interferência.</t>
  </si>
  <si>
    <t>14.</t>
  </si>
  <si>
    <t>Tenho sobre os ombros muitas responsabilidades; Deus sabe o que aconteceria se não estivesse à altura das expectativas.</t>
  </si>
  <si>
    <t>15.</t>
  </si>
  <si>
    <t>Manter a elegância e a natureza mesmo sob pressão é algo que sempre me comove.</t>
  </si>
  <si>
    <t>Total</t>
  </si>
  <si>
    <t>Resultado:</t>
  </si>
  <si>
    <t>RESPOSTAS DO QUESTIONÁRIO – TIPO UM</t>
  </si>
  <si>
    <t>Some os pontos das quinze afirmações para o Tipo Um. O resultado estará entre 15 e 75. As instruções ao lado o ajudarão a descobrir ou confirmar seu tipo de personalidade.</t>
  </si>
  <si>
    <t>Você provavelmente não pertence a um dos tipos aquiescentes (Um, Dois e Seis).</t>
  </si>
  <si>
    <t>15-30</t>
  </si>
  <si>
    <t>Você provavelmente não pertence ao Tipo Um.</t>
  </si>
  <si>
    <t>30-45</t>
  </si>
  <si>
    <t>É muito provável que você tenha problemas comuns ao Tipo Um ou que um de seus pais seja Tipo Um.</t>
  </si>
  <si>
    <t>45-60</t>
  </si>
  <si>
    <t>É muito provável que você tenha um componente do Tipo Um.</t>
  </si>
  <si>
    <t>60-75</t>
  </si>
  <si>
    <t>É muito provável que você pertença ao Tipo Um (mas ainda poderá pertencer a outro se tiver uma concepção demasiado limitada deste tipo).</t>
  </si>
  <si>
    <t>As pessoas do Tipo Um costumam identificar-se erroneamente como pertencentes ao Tipo Cinco, Quatro ou Seis. As dos Tipos Três, Seis e Sete costumam identificar-se erroneamente como pertencentes ao Tipo Um.</t>
  </si>
  <si>
    <t>Meu interesse pelas pessoas leva-me a envolver-me profundamente com elas – com seus sonhos, esperanças e necessidades.</t>
  </si>
  <si>
    <t>Para mim, ser amigável é natural: puxo conversa facilmente e chamo todo mundo pelo prenome.</t>
  </si>
  <si>
    <t>Descobri que as pessoas reagem com afeto quando lhes dou atenção e incentivo.</t>
  </si>
  <si>
    <t>Não posso ver um cachorro sem dono que já quero levar para casa.</t>
  </si>
  <si>
    <t>O fato de ser uma pessoa atenciosa e generosa me faz sentir bem.</t>
  </si>
  <si>
    <t>Não sou de alegar o bem que faço às pessoas, mas fico muito chateado se eles não reconhecerem ou não se importarem com isso.</t>
  </si>
  <si>
    <t>É verdade que muitas vezes faço mais pelos outros do que deveria – dou demais e não penso muito em mim mesmo.</t>
  </si>
  <si>
    <t>Quase sempre me vejo tentando conquistar as pessoas, especialmente se, princípio, elas parecem indiferenças.</t>
  </si>
  <si>
    <t>Tenho um prazer em especial e entreter meus amigos e toda a minha “grande família”.</t>
  </si>
  <si>
    <t>Posso ser afetuoso e ajudar as pessoas, mas sou mais forte do que pareço.</t>
  </si>
  <si>
    <t>Consigo manifestar meus sentimentos mais abertamente que a maioria.</t>
  </si>
  <si>
    <t>Sou capaz de sair de meu caminho para saber o que está acontecendo com as pessoas de quem eu gosto.</t>
  </si>
  <si>
    <t>Veja a mim mesmo como um “reparador de corações partidos”.</t>
  </si>
  <si>
    <t>Minha saúde e meu bolso já sofreram muitas vezes por eu ter colocado as necessidades e os interesses dos outros acima dos meus.</t>
  </si>
  <si>
    <t>Adoro me desdobrar para fazer as pessoas se sentirem bem-vidas e queridas.</t>
  </si>
  <si>
    <t>Você provavelmente não pertence ao Tipo Dois.</t>
  </si>
  <si>
    <t>É muito provável que você tenha problemas comuns ao Tipo Dois ou que um de seus pais seja Tipo Dois.</t>
  </si>
  <si>
    <t>É muito provável que você tenha um componente do Tipo Dois.</t>
  </si>
  <si>
    <t>É muito provável que você pertença ao Tipo Dois (mas ainda poderá pertencer a outro se tiver uma concepção demasiado limitada deste tipo).</t>
  </si>
  <si>
    <t>As pessoas do Tipo Dois costumam identificar-se erroneamente como pertencentes ao Tipo Quatro, Sete ou Um. As dos Tipos Nove, Seis e Sete costumam identificar-se erroneamente como pertencentes ao Tipo Dois.</t>
  </si>
  <si>
    <t>Vejo-me como uma pessoa extremamente competente: fico muito aborrecido se não sou, no mínimo, eficiente.</t>
  </si>
  <si>
    <t>Quando as coisas vão bem, eu praticamente “irradio” uma espécie de alegria interior em ser quem sou e ter a vida que tenho.</t>
  </si>
  <si>
    <t>Tenho apresentar-me da melhor maneira possível – mas não é isso o que todos fazem?</t>
  </si>
  <si>
    <t>Meus sentimentos me parecem estranhos a mim mesmo – eu sinto as coisas com toda a força por algum tempo e depois as esqueço.</t>
  </si>
  <si>
    <t>Para mim é importante ser bem sucedido, mesmo que ainda não tenha todo o sucesso que desejo.</t>
  </si>
  <si>
    <t>Seja isso bom ou mau, sei esconder minhas inseguranças muito bem – as pessoas jamais adivinhariam o que estou sentindo!</t>
  </si>
  <si>
    <t>Quero causar sempre boa impressão; por isso geralmente sou gentil, educado e amigável.</t>
  </si>
  <si>
    <t>Estou sempre a par de como meus colegas e amigos estão se saindo e tendo a comparar-me com eles.</t>
  </si>
  <si>
    <t>Procuro lutar para ser o melhor no que estou fazendo – quando não posso destacar-me em alguma coisa, nem lhe dou atenção.</t>
  </si>
  <si>
    <t>Algumas vezes tive de simplificar as coisas para atingir minhas metas.</t>
  </si>
  <si>
    <t>Quando me sinto inseguro, fico distante e frio com as pessoas.</t>
  </si>
  <si>
    <t>Fico muito aborrecido quando as pessoas não conhecem a excelência do que faço.</t>
  </si>
  <si>
    <t>Sou mais adaptável que a maioria: se as coisas não dão certo, sei mudar meu comportamento para obter os resultados que pretendo.</t>
  </si>
  <si>
    <t>Sempre tenho algum objetivo em mente e sei como motivar-me para atingi-lo.</t>
  </si>
  <si>
    <t>Sou um pouco viciado em trabalho – fico perdido quando não estou realizando coisas.</t>
  </si>
  <si>
    <t>Você provavelmente não pertence a um dos tipos assertivos (Três, Sete e Oito).</t>
  </si>
  <si>
    <t>Você provavelmente não pertence ao Tipo Três.</t>
  </si>
  <si>
    <t>É muito provável que você tenha problemas comuns ao Tipo Três ou que um de seus pais seja Tipo Três.</t>
  </si>
  <si>
    <t>É muito provável que você tenha um componente do Tipo Três.</t>
  </si>
  <si>
    <t>É muito provável que você pertença ao Tipo Três (mas ainda poderá pertencer a outro se tiver uma concepção demasiado limitada deste tipo).</t>
  </si>
  <si>
    <t>As pessoas do Tipo Três costumam identificar-se erroneamente como pertencentes ao Tipo Cinco, Um ou Oito. As dos Tipos Oito, Sete e Nove costumam identificar-se erroneamente como pertencentes ao Tipo Três.</t>
  </si>
  <si>
    <t>Muita gente me acha enigmático, difícil e contraditório –  e eu gosto de ser assim!</t>
  </si>
  <si>
    <t>Geralmente remôo os sentimentos negativos muito tempo antes de conseguir livrar-me deles.</t>
  </si>
  <si>
    <t>Costumo sentir-me solitário e sozinho mesmo quando estou com as pessoas mais próximas.</t>
  </si>
  <si>
    <t>Quando sou criticado ou mal interpretado, costumo retrair-me e ficar amuado.</t>
  </si>
  <si>
    <t>Para mim é difícil envolver-me com as coisas quando não tenho controle criativo sobre elas.</t>
  </si>
  <si>
    <t>Geralmente não sigo regras nem correspondo a expectativas porque quero dar meu toque pessoal a tudo aquilo que faço.</t>
  </si>
  <si>
    <t>Segundo a maioria dos padrões, sou bastante dramático e temperamental.</t>
  </si>
  <si>
    <t>Gosto de passar muito tempo imaginando cenas e conversas que nem sempre ocorreram de fato.</t>
  </si>
  <si>
    <t>Desejo que alguém me salve de toda essa cansativa confusão.</t>
  </si>
  <si>
    <t>Quando as coisas ficam difíceis, geralmente eu desabo e desisto – talvez desista das coisas fácil demais.</t>
  </si>
  <si>
    <t>Posso perdoar quase tudo, menos o mau gosto.</t>
  </si>
  <si>
    <t>Em geral, não gosto de trabalhar muito ligado a ninguém.</t>
  </si>
  <si>
    <t>Encontrar a mim mesmo e ser fiel às minhas necessidades emocionais sempre foram motivações extremamente importantes para mim.</t>
  </si>
  <si>
    <t>Não gosto de ser nem líder nem seguidor.</t>
  </si>
  <si>
    <t>Sempre tenho uma noção muito clara de minhas intuições, mesmo que não tenha coragem de agir de acordo com elas.</t>
  </si>
  <si>
    <t>Você provavelmente não pertence a um dos tipos retraídos (Quatro, Cinco e Nove).</t>
  </si>
  <si>
    <t>Você provavelmente não pertence ao Tipo Quatro.</t>
  </si>
  <si>
    <t>É muito provável que você tenha problemas comuns ao Tipo Quatro ou que um de seus pais seja Tipo Quatro.</t>
  </si>
  <si>
    <t>É muito provável que você tenha um componente do Tipo Quatro.</t>
  </si>
  <si>
    <t>É muito provável que você pertença ao Tipo Quatro (mas ainda poderá pertencer a outro se tiver uma concepção demasiado limitada deste tipo).</t>
  </si>
  <si>
    <t>As pessoas do Tipo Quatro costumam identificar-se erroneamente como pertencentes ao Tipo Dois, Um ou Nove. As dos Tipos Um, Seis e Cinco costumam identificar-se erroneamente como pertencentes ao Tipo Quatro.</t>
  </si>
  <si>
    <t>Gosto de analisar as coisas em profundidade, estudando minuciosamente cada detalhe, até compreendê-las o mais inteiramente possível.</t>
  </si>
  <si>
    <t>Sou uma pessoa extremamente reservada que não franqueia a muita gente a entrada em seu mundo.</t>
  </si>
  <si>
    <t>Não me sinto particularmente grande ou poderoso, mas pequeno e invisível: acho que daria um bom espião!</t>
  </si>
  <si>
    <t>As pessoas pensariam que sou louco se soubessem as coisas que eu penso.</t>
  </si>
  <si>
    <t>Só se pode tomar uma decisão racional quando se tem informações precisas – mas, aí, a maioria das pessoas, na verdade, não é exatamente racional.</t>
  </si>
  <si>
    <t>Minha família me considera meio estranho ou excêntrico – já ouvi muitas vezes que preciso sair mais.</t>
  </si>
  <si>
    <t>Quando quero, sou capaz de falar pelos cotovelos. Porém, na maioria das vezes, prefiro assistir de camarote a toda essa loucura à minha vida.</t>
  </si>
  <si>
    <t>Se você precisa resolver um problema, deixe-me trabalhar nele sozinho e depois eu lhe dou uma resposta.</t>
  </si>
  <si>
    <t>Quando a gente para para pensar, vê que não há nada mais estranho que o assim chamado comportamento normal.</t>
  </si>
  <si>
    <t>Geralmente passo um bom tempo polindo os projetos em que me envolvo.</t>
  </si>
  <si>
    <t>Há muita gente tão ignorante que é incrível que alguma coisa ainda consiga dar certo!</t>
  </si>
  <si>
    <t>Sei muito sobre uma série de coisas e, em algumas áreas, considero-me um expert.</t>
  </si>
  <si>
    <t xml:space="preserve">Sou muito curioso e gosto de investigar o porque das coisas – mesmo as mais óbvias deixam de sê-lo quando você realmente para para analisá-las. </t>
  </si>
  <si>
    <t>Minha mente trabalha tanto que às vezes acho que está pegando fogo.</t>
  </si>
  <si>
    <t>Muitas vezes perco a noção do tempo, pois estou sempre muito concentrado no que faço.</t>
  </si>
  <si>
    <t>Você provavelmente não pertence ao Tipo Cinco.</t>
  </si>
  <si>
    <t>É muito provável que você tenha problemas comuns ao Tipo Cinco ou que um de seus pais seja Tipo Cinco.</t>
  </si>
  <si>
    <t>É muito provável que você tenha algum componente do Tipo Cinco.</t>
  </si>
  <si>
    <t>É muito provável que você pertença ao Tipo Cinco (mas ainda poderá pertencer a outro se tiver uma concepção demasiado limitada deste tipo).</t>
  </si>
  <si>
    <t>As pessoas do Tipo Cinco costumam identificar-se erroneamente como pertencentes ao Tipo Quatro, Seis ou Um. As dos Tipos Nove, Três e Um costumam identificar-se erroneamente como pertencentes ao Tipo Cinco.</t>
  </si>
  <si>
    <t>Sinto-me atraído pela autoridade e, ao mesmo tempo, descrente dela.</t>
  </si>
  <si>
    <t>Sou muito afetivo, apesar de quase nunca demonstrar o que sinto – a não ser para os mais íntimos e, mesmo assim, nem sempre.</t>
  </si>
  <si>
    <t>Se cometo um erro, tenho medo que todos pulem na minha garganta.</t>
  </si>
  <si>
    <t>Sinto-me mais seguro fazendo o que se espera de mim que trabalhando por conta própria.</t>
  </si>
  <si>
    <t>Posso não concordar sempre com as regras – e nem sempre segui-las – mas quero saber em que consistem.</t>
  </si>
  <si>
    <t>A primeira impressão que as pessoas me causam geralmente é muito forte e difícil de mudar.</t>
  </si>
  <si>
    <t>As poucas pessoas a quem admiro são para mim os meus heróis.</t>
  </si>
  <si>
    <t>Não gosto de tomar decisões importantes, mas tampouco quero que alguém as tome por mim!</t>
  </si>
  <si>
    <t>Algumas pessoas consideram-me nervoso e irrequieto – mas não sabem da missa a metade.</t>
  </si>
  <si>
    <t>Sei o quanto eu posso estragar as coisas; portanto suspeitar do que os outros estão “aprontando” tem muito sentido para mim.</t>
  </si>
  <si>
    <t>Quero confiar nas pessoas, mas muitas vezes vejo-me questionando suas intenções.</t>
  </si>
  <si>
    <t>Sou de trabalhar duro: vou batalhando até fazer o que tem que ser feito.</t>
  </si>
  <si>
    <t>Sondo a opinião daqueles em quem confio antes de tomar uma grande decisão</t>
  </si>
  <si>
    <t>É realmente curioso: sou muitas vezes cético, e até cínico, em relação a muitas coisas e, de repente, mudo e começo a acreditar completamente em tudo.</t>
  </si>
  <si>
    <t>Meu sobrenome deveria ser Ansiedade</t>
  </si>
  <si>
    <t>Você provavelmente não pertence a um dos tipos aquiescentes  (Um, Dois e Seis).</t>
  </si>
  <si>
    <t>Você provavelmente não pertence ao Tipo Seis.</t>
  </si>
  <si>
    <t>É muito provável que você tenha problemas comuns ao Tipo Seis ou que um de seus pais seja Tipo Seis.</t>
  </si>
  <si>
    <t>É muito provável que você tenha algum componente do Tipo Seis.</t>
  </si>
  <si>
    <t>É muito provável que você pertença ao Tipo Seis (mas ainda poderá pertencer a outro se tiver uma concepção demasiado limitada deste tipo).</t>
  </si>
  <si>
    <t>As pessoas do Tipo Seis costumam identificar-se erroneamente como pertencentes ao Tipo Quatro, Oito ou Um. As dos Tipos Dois, Cinco e Um costumam identificar-se erroneamente como pertencentes ao Tipo Seis.</t>
  </si>
  <si>
    <t>Adoro viajar e descobrir diferentes tipos de pratos, de pessoas, de experiências – todo o fantástico turbilhão da vida!</t>
  </si>
  <si>
    <t>Minha agenda normalmente é cheia e eu gosto que seja assim: não quero que a grama cresça debaixo de meus pés.</t>
  </si>
  <si>
    <t>Para mim o que importa é a emoção e a variedade, mais que o conforto e a segurança – que eu, alias, não desprezo quando encontro.</t>
  </si>
  <si>
    <t>Minha mente está sempre tagarelando – às vezes parece que penso dez coisas de uma vez!</t>
  </si>
  <si>
    <t>Se tem uma coisa que não suporto é entediar-me – procuro dar um jeito de não me aborrecer nunca.</t>
  </si>
  <si>
    <t>Sou de entrar de cabeça nos relacionamentos – mas quando acabam, acabam.</t>
  </si>
  <si>
    <t>Sou curioso e aventureiro – geralmente sou o primeiro a experimentar coisas novas e interessantes.</t>
  </si>
  <si>
    <t>Quando já não gosto de fazer alguma coisa, eu paro de fazê-la.</t>
  </si>
  <si>
    <t>Não sou só uma pessoa “divertida”: tenho um lado sério, até sombrio, só que não gosto de mexer muito com ele.</t>
  </si>
  <si>
    <t>Sou bom no geral, mas não tanto nos pequenos detalhes; gosto mais de pensar para chegar a novas idéias que me envolver com sua execução.</t>
  </si>
  <si>
    <t>Quando realmente quero uma coisa, quase sempre descubro um meio de consegui-la.</t>
  </si>
  <si>
    <t>De vez em quando entro em “baixo astral”, mas sempre saio logo dele.</t>
  </si>
  <si>
    <t>Um dos meus maiores problemas é que sou muito distraído e as vezes me disperso demais.</t>
  </si>
  <si>
    <t>Tenho tendência a gastar mais do que deveria.</t>
  </si>
  <si>
    <t>Acho ótimo estar com as pessoas – contanto que elas queiram ir aonde eu quero</t>
  </si>
  <si>
    <t>Você provavelmente não pertence a um dos tipos assertivos (Três, Sete e Oito)</t>
  </si>
  <si>
    <t>Você provavelmente não pertence ao Tipo Sete.</t>
  </si>
  <si>
    <t>É muito provável que você tenha problemas comuns ao Tipo Sete ou que um de seus pais seja Tipo Sete.</t>
  </si>
  <si>
    <t>É muito provável que você tenha algum componente do Tipo Sete.</t>
  </si>
  <si>
    <t>É muito provável que você pertença ao Tipo Sete (mas ainda poderá pertencer a outro se tiver uma concepção demasiado limitada deste tipo).</t>
  </si>
  <si>
    <t>As pessoas do Tipo Sete costumam se identificar erroneamente como pertencentes ao Tipo Dois, Quatro ou Três. As dos Tipos Nove, Três, e Dois costumam se identificar erroneamente como pertencentes ao Tipo Sete.</t>
  </si>
  <si>
    <t>Sou extremamente independente e não gosto de precisar de ninguém para as coisas realmente importantes.</t>
  </si>
  <si>
    <t>Sou da opinião de que “é preciso quebrar alguns ovos quando se quer fazer uma omelete”</t>
  </si>
  <si>
    <t>Quando gosto das pessoas, geralmente penso nelas como “minha gente” e acho que devo gostar atento aos seus interesses.</t>
  </si>
  <si>
    <t>Sei como conseguir as coisas – sei como recompensar e como pressionar as pessoas para que façam o que precisa ser feito.</t>
  </si>
  <si>
    <t>Não tenho simpatia pelos fracos e vacilantes – a fraqueza sempre é um convite aos problemas.</t>
  </si>
  <si>
    <t>Sou muito determinado e não sou de recuar nem desistir facialmente.</t>
  </si>
  <si>
    <t>Nada me deixa mais orgulhoso que ver alguém que acolhi sob a minha asa conseguir vencer sozinho.</t>
  </si>
  <si>
    <t>Tenho um lado terno, até um pouco sentimental, que demonstro para muita pouca gente.</t>
  </si>
  <si>
    <t>AS pessoas que me conhecem apreciam o fato de eu ser objetivo e dizer exatamente o que penso.</t>
  </si>
  <si>
    <t>Tive de trabalhar muito para conseguir tudo que tenho – acho que batalhar é muito bom porque nos dá resistência e nos faz ter certeza do que queremos.</t>
  </si>
  <si>
    <t>Vejo-me como um desafiador, alguém que faz as pessoas abandonarem a comodidade para dar o melhor de si.</t>
  </si>
  <si>
    <t xml:space="preserve">Meu senso de humor é direto, às vezes até um pouco rude, embora eu ache que a maioria das pessoas é demasiado pudica e suscetível. </t>
  </si>
  <si>
    <t>Meus acessos de raiva são monumentais, mas logo se dissipam.</t>
  </si>
  <si>
    <t xml:space="preserve">Sinto-me mais vivo quando faço o que os outros julgam impossível: gosto de ir até o limite e ver se consigo desafiar as probabilidades. </t>
  </si>
  <si>
    <t>A corda sempre tem de estourar de um lado – e eu não quero que seja do meu.</t>
  </si>
  <si>
    <t>Você provavelmente não pertence ao Tipo Oito.</t>
  </si>
  <si>
    <t>É muito provável que você tenha problemas comuns ao Tipo Oito ou que um de seus pais seja Tipo Oito.</t>
  </si>
  <si>
    <t>É muito provável que você tenha algum componente do Tipo Oito.</t>
  </si>
  <si>
    <t>É muito provável que você pertença ao Tipo Oito (mas ainda poderá pertencer a outro se tiver uma concepção demasiado limitada deste tipo).</t>
  </si>
  <si>
    <t>As pessoas do Tipo Oito costumam identificar-se erroneamente como pertencentes ao Tipo Sete, Quatro ou Seis. As dos Tipos Seis, Três e Sete costumam identificar-se erroneamente como pertencentes ao Tipo Oito.</t>
  </si>
  <si>
    <t>O que as pessoas gostam em mim é a sensação de segurança que lhes transmito.</t>
  </si>
  <si>
    <t>Não me incomodo de estar com as pessoas nem de estar só – para mim, tanto faz, contanto que esteja em paz comigo mesmo.</t>
  </si>
  <si>
    <t>Encontrei um certo equilíbrio na vida e não vejo razão para perturbá-lo.</t>
  </si>
  <si>
    <t>Estar “a vontade”, em todos os sentidos da expressão, é algo que me agrada muito.</t>
  </si>
  <si>
    <t>Prefiro concordar que criar uma cena.</t>
  </si>
  <si>
    <t>Não sei exatamente como, mas não deixo que as coisas me atinjam.</t>
  </si>
  <si>
    <t xml:space="preserve">Sou uma pessoa fácil de agradar e geralmente me contento com o que tenho. </t>
  </si>
  <si>
    <t>Já me disseram que sou distraído e alheio às coisas – o fato é que eu as entendo, mas simplesmente não quero reagir.</t>
  </si>
  <si>
    <t>Não me acho particularmente obstinado, mas as pessoas dizem que eu às vezes sou teimoso quando tomo uma decisão.</t>
  </si>
  <si>
    <t xml:space="preserve">A maioria das pessoas parece excitar-se muito fácil; eu sou muito mais estável. </t>
  </si>
  <si>
    <t>É preciso aceitar o que a vida nos dá; afinal, não há muito o que fazer!</t>
  </si>
  <si>
    <t xml:space="preserve">Sou capaz de entender diferentes pontos de vista e geralmente concordo com as pessoas mais que discordo delas. </t>
  </si>
  <si>
    <t xml:space="preserve">Acredito que se devem realçar os fatores positivos em vez de ficar martelando os negativos. </t>
  </si>
  <si>
    <t xml:space="preserve">Tenho uma espécie de filosofia de vida que me orienta e conforta em épocas difíceis.  </t>
  </si>
  <si>
    <t>Durante o dia, faço tudo que precisa ser feito, mas quando o dia acaba, eu relaxo mesmo.</t>
  </si>
  <si>
    <t>Você provavelmente não pertence a um dos tipos retraídos  (Quatro, Cinco e Nove)</t>
  </si>
  <si>
    <t>Você provavelmente não pertence ao Tipo Nove.</t>
  </si>
  <si>
    <t>É muito provável que você tenha problemas comuns ao Tipo Nove  ou que um de seus pais seja Tipo Nove.</t>
  </si>
  <si>
    <t>É muito provável que você tenha um componente do Tipo Nove.</t>
  </si>
  <si>
    <t>É muito provável que você pertença ao Tipo Nove (mas ainda poderá pertencer a outro se tiver uma concepção demasiado limitada deste tipo).</t>
  </si>
  <si>
    <t>As pessoas do Tipo Nove costumam identificar-se erroneamente como pertencentes ao Tipo Dois, Cinco ou Quatro. As dos Tipos Seis, Dois ou Sete costumam identificar-se erroneamente como pertencentes ao Tipo Nove.</t>
  </si>
  <si>
    <t xml:space="preserve"> </t>
  </si>
  <si>
    <t>Eneagrama</t>
  </si>
  <si>
    <t xml:space="preserve">Este teste do Eneagrama vai auxiliá-lo a refletir sobre qual tipo você é. </t>
  </si>
  <si>
    <t xml:space="preserve">Faça o teste para cada um dos perfis e vá anotanto os resultados. </t>
  </si>
  <si>
    <t xml:space="preserve">TIPO UM - O Perfeccionista </t>
  </si>
  <si>
    <t>TIPO DOIS - O Prestativo</t>
  </si>
  <si>
    <t>TIPO TRÊS - O Bem-Sucedido</t>
  </si>
  <si>
    <t>TIPO QUATRO - O Romantico</t>
  </si>
  <si>
    <t>TIPO CINCO - O Observador</t>
  </si>
  <si>
    <t>TIPO SEIS - O Questionador</t>
  </si>
  <si>
    <t>TIPO SETE - O sonhador</t>
  </si>
  <si>
    <t>TIPO OITO - O Confrontador</t>
  </si>
  <si>
    <t>TIPO NOVE - O Preservacionista</t>
  </si>
  <si>
    <t>Tipo 1</t>
  </si>
  <si>
    <t>Tipo 2</t>
  </si>
  <si>
    <t>Tipo 3</t>
  </si>
  <si>
    <t>Tipo 4</t>
  </si>
  <si>
    <t>Tipo 5</t>
  </si>
  <si>
    <t>Tipo 6</t>
  </si>
  <si>
    <t>Tipo 7</t>
  </si>
  <si>
    <t>Tipo 8</t>
  </si>
  <si>
    <t>Tipo 9</t>
  </si>
  <si>
    <t>Tipos</t>
  </si>
  <si>
    <t>Pontuação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</si>
</sst>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rbel"/>
      <family val="2"/>
    </font>
    <font>
      <sz val="14"/>
      <color theme="1"/>
      <name val="Corbel"/>
      <family val="2"/>
    </font>
    <font>
      <b/>
      <sz val="16"/>
      <color theme="4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2" fillId="0" borderId="0" xfId="0" applyFont="1" applyAlignment="1">
      <alignment horizontal="justify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justify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justify"/>
    </xf>
    <xf numFmtId="0" fontId="4" fillId="0" borderId="7" xfId="0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0" fillId="3" borderId="0" xfId="0" applyFont="1" applyFill="1"/>
    <xf numFmtId="0" fontId="6" fillId="3" borderId="0" xfId="0" applyFont="1" applyFill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Alignment="1"/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ipo Oito'!A1"/><Relationship Id="rId3" Type="http://schemas.openxmlformats.org/officeDocument/2006/relationships/hyperlink" Target="#'Tipo Tr&#234;s'!A1"/><Relationship Id="rId7" Type="http://schemas.openxmlformats.org/officeDocument/2006/relationships/hyperlink" Target="#'Tipo Sete'!A1"/><Relationship Id="rId2" Type="http://schemas.openxmlformats.org/officeDocument/2006/relationships/hyperlink" Target="#'Tipo Dois'!A1"/><Relationship Id="rId1" Type="http://schemas.openxmlformats.org/officeDocument/2006/relationships/hyperlink" Target="#'Tipo Um'!A1"/><Relationship Id="rId6" Type="http://schemas.openxmlformats.org/officeDocument/2006/relationships/hyperlink" Target="#'Tipo Seis'!A1"/><Relationship Id="rId11" Type="http://schemas.openxmlformats.org/officeDocument/2006/relationships/image" Target="../media/image2.png"/><Relationship Id="rId5" Type="http://schemas.openxmlformats.org/officeDocument/2006/relationships/hyperlink" Target="#'Tipo Cinco'!A1"/><Relationship Id="rId10" Type="http://schemas.openxmlformats.org/officeDocument/2006/relationships/image" Target="../media/image1.png"/><Relationship Id="rId4" Type="http://schemas.openxmlformats.org/officeDocument/2006/relationships/hyperlink" Target="#'Tipo Quatro'!A1"/><Relationship Id="rId9" Type="http://schemas.openxmlformats.org/officeDocument/2006/relationships/hyperlink" Target="#'Tipo Nov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9</xdr:row>
      <xdr:rowOff>85724</xdr:rowOff>
    </xdr:from>
    <xdr:to>
      <xdr:col>3</xdr:col>
      <xdr:colOff>485775</xdr:colOff>
      <xdr:row>11</xdr:row>
      <xdr:rowOff>133349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752475" y="1962149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UM</a:t>
          </a:r>
        </a:p>
      </xdr:txBody>
    </xdr:sp>
    <xdr:clientData/>
  </xdr:twoCellAnchor>
  <xdr:twoCellAnchor>
    <xdr:from>
      <xdr:col>1</xdr:col>
      <xdr:colOff>495300</xdr:colOff>
      <xdr:row>12</xdr:row>
      <xdr:rowOff>85724</xdr:rowOff>
    </xdr:from>
    <xdr:to>
      <xdr:col>3</xdr:col>
      <xdr:colOff>476250</xdr:colOff>
      <xdr:row>14</xdr:row>
      <xdr:rowOff>133349</xdr:rowOff>
    </xdr:to>
    <xdr:sp macro="" textlink="">
      <xdr:nvSpPr>
        <xdr:cNvPr id="3" name="Retângulo de cantos arredondados 2">
          <a:hlinkClick xmlns:r="http://schemas.openxmlformats.org/officeDocument/2006/relationships" r:id="rId2"/>
        </xdr:cNvPr>
        <xdr:cNvSpPr/>
      </xdr:nvSpPr>
      <xdr:spPr>
        <a:xfrm>
          <a:off x="742950" y="2533649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DOIS</a:t>
          </a:r>
        </a:p>
      </xdr:txBody>
    </xdr:sp>
    <xdr:clientData/>
  </xdr:twoCellAnchor>
  <xdr:twoCellAnchor>
    <xdr:from>
      <xdr:col>1</xdr:col>
      <xdr:colOff>495300</xdr:colOff>
      <xdr:row>15</xdr:row>
      <xdr:rowOff>85724</xdr:rowOff>
    </xdr:from>
    <xdr:to>
      <xdr:col>3</xdr:col>
      <xdr:colOff>476250</xdr:colOff>
      <xdr:row>17</xdr:row>
      <xdr:rowOff>133349</xdr:rowOff>
    </xdr:to>
    <xdr:sp macro="" textlink="">
      <xdr:nvSpPr>
        <xdr:cNvPr id="4" name="Retângulo de cantos arredondados 3">
          <a:hlinkClick xmlns:r="http://schemas.openxmlformats.org/officeDocument/2006/relationships" r:id="rId3"/>
        </xdr:cNvPr>
        <xdr:cNvSpPr/>
      </xdr:nvSpPr>
      <xdr:spPr>
        <a:xfrm>
          <a:off x="742950" y="3105149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TRES</a:t>
          </a:r>
        </a:p>
      </xdr:txBody>
    </xdr:sp>
    <xdr:clientData/>
  </xdr:twoCellAnchor>
  <xdr:twoCellAnchor>
    <xdr:from>
      <xdr:col>4</xdr:col>
      <xdr:colOff>504824</xdr:colOff>
      <xdr:row>9</xdr:row>
      <xdr:rowOff>85724</xdr:rowOff>
    </xdr:from>
    <xdr:to>
      <xdr:col>6</xdr:col>
      <xdr:colOff>516547</xdr:colOff>
      <xdr:row>11</xdr:row>
      <xdr:rowOff>133349</xdr:rowOff>
    </xdr:to>
    <xdr:sp macro="" textlink=""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2581274" y="1962149"/>
          <a:ext cx="1230923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300"/>
            <a:t>Tipo QUATRO</a:t>
          </a:r>
        </a:p>
      </xdr:txBody>
    </xdr:sp>
    <xdr:clientData/>
  </xdr:twoCellAnchor>
  <xdr:twoCellAnchor>
    <xdr:from>
      <xdr:col>4</xdr:col>
      <xdr:colOff>495300</xdr:colOff>
      <xdr:row>12</xdr:row>
      <xdr:rowOff>85724</xdr:rowOff>
    </xdr:from>
    <xdr:to>
      <xdr:col>6</xdr:col>
      <xdr:colOff>476250</xdr:colOff>
      <xdr:row>14</xdr:row>
      <xdr:rowOff>133349</xdr:rowOff>
    </xdr:to>
    <xdr:sp macro="" textlink="">
      <xdr:nvSpPr>
        <xdr:cNvPr id="6" name="Retângulo de cantos arredondados 5">
          <a:hlinkClick xmlns:r="http://schemas.openxmlformats.org/officeDocument/2006/relationships" r:id="rId5"/>
        </xdr:cNvPr>
        <xdr:cNvSpPr/>
      </xdr:nvSpPr>
      <xdr:spPr>
        <a:xfrm>
          <a:off x="2571750" y="2533649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CINCO</a:t>
          </a:r>
        </a:p>
      </xdr:txBody>
    </xdr:sp>
    <xdr:clientData/>
  </xdr:twoCellAnchor>
  <xdr:twoCellAnchor>
    <xdr:from>
      <xdr:col>4</xdr:col>
      <xdr:colOff>495300</xdr:colOff>
      <xdr:row>15</xdr:row>
      <xdr:rowOff>85724</xdr:rowOff>
    </xdr:from>
    <xdr:to>
      <xdr:col>6</xdr:col>
      <xdr:colOff>476250</xdr:colOff>
      <xdr:row>17</xdr:row>
      <xdr:rowOff>133349</xdr:rowOff>
    </xdr:to>
    <xdr:sp macro="" textlink="">
      <xdr:nvSpPr>
        <xdr:cNvPr id="7" name="Retângulo de cantos arredondados 6">
          <a:hlinkClick xmlns:r="http://schemas.openxmlformats.org/officeDocument/2006/relationships" r:id="rId6"/>
        </xdr:cNvPr>
        <xdr:cNvSpPr/>
      </xdr:nvSpPr>
      <xdr:spPr>
        <a:xfrm>
          <a:off x="2571750" y="3105149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SEIS</a:t>
          </a:r>
        </a:p>
      </xdr:txBody>
    </xdr:sp>
    <xdr:clientData/>
  </xdr:twoCellAnchor>
  <xdr:twoCellAnchor>
    <xdr:from>
      <xdr:col>7</xdr:col>
      <xdr:colOff>504825</xdr:colOff>
      <xdr:row>9</xdr:row>
      <xdr:rowOff>95249</xdr:rowOff>
    </xdr:from>
    <xdr:to>
      <xdr:col>9</xdr:col>
      <xdr:colOff>485775</xdr:colOff>
      <xdr:row>11</xdr:row>
      <xdr:rowOff>142874</xdr:rowOff>
    </xdr:to>
    <xdr:sp macro="" textlink="">
      <xdr:nvSpPr>
        <xdr:cNvPr id="8" name="Retângulo de cantos arredondados 7">
          <a:hlinkClick xmlns:r="http://schemas.openxmlformats.org/officeDocument/2006/relationships" r:id="rId7"/>
        </xdr:cNvPr>
        <xdr:cNvSpPr/>
      </xdr:nvSpPr>
      <xdr:spPr>
        <a:xfrm>
          <a:off x="4410075" y="1971674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SETE</a:t>
          </a:r>
        </a:p>
      </xdr:txBody>
    </xdr:sp>
    <xdr:clientData/>
  </xdr:twoCellAnchor>
  <xdr:twoCellAnchor>
    <xdr:from>
      <xdr:col>7</xdr:col>
      <xdr:colOff>495300</xdr:colOff>
      <xdr:row>12</xdr:row>
      <xdr:rowOff>95249</xdr:rowOff>
    </xdr:from>
    <xdr:to>
      <xdr:col>9</xdr:col>
      <xdr:colOff>476250</xdr:colOff>
      <xdr:row>14</xdr:row>
      <xdr:rowOff>142874</xdr:rowOff>
    </xdr:to>
    <xdr:sp macro="" textlink="">
      <xdr:nvSpPr>
        <xdr:cNvPr id="9" name="Retângulo de cantos arredondados 8">
          <a:hlinkClick xmlns:r="http://schemas.openxmlformats.org/officeDocument/2006/relationships" r:id="rId8"/>
        </xdr:cNvPr>
        <xdr:cNvSpPr/>
      </xdr:nvSpPr>
      <xdr:spPr>
        <a:xfrm>
          <a:off x="4400550" y="2543174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OITO</a:t>
          </a:r>
        </a:p>
      </xdr:txBody>
    </xdr:sp>
    <xdr:clientData/>
  </xdr:twoCellAnchor>
  <xdr:twoCellAnchor>
    <xdr:from>
      <xdr:col>7</xdr:col>
      <xdr:colOff>495300</xdr:colOff>
      <xdr:row>15</xdr:row>
      <xdr:rowOff>95249</xdr:rowOff>
    </xdr:from>
    <xdr:to>
      <xdr:col>9</xdr:col>
      <xdr:colOff>476250</xdr:colOff>
      <xdr:row>17</xdr:row>
      <xdr:rowOff>142874</xdr:rowOff>
    </xdr:to>
    <xdr:sp macro="" textlink="">
      <xdr:nvSpPr>
        <xdr:cNvPr id="10" name="Retângulo de cantos arredondados 9">
          <a:hlinkClick xmlns:r="http://schemas.openxmlformats.org/officeDocument/2006/relationships" r:id="rId9"/>
        </xdr:cNvPr>
        <xdr:cNvSpPr/>
      </xdr:nvSpPr>
      <xdr:spPr>
        <a:xfrm>
          <a:off x="4400550" y="3114674"/>
          <a:ext cx="1200150" cy="428625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Tipo NOVE</a:t>
          </a:r>
        </a:p>
      </xdr:txBody>
    </xdr:sp>
    <xdr:clientData/>
  </xdr:twoCellAnchor>
  <xdr:twoCellAnchor editAs="oneCell">
    <xdr:from>
      <xdr:col>4</xdr:col>
      <xdr:colOff>381000</xdr:colOff>
      <xdr:row>1</xdr:row>
      <xdr:rowOff>19050</xdr:rowOff>
    </xdr:from>
    <xdr:to>
      <xdr:col>11</xdr:col>
      <xdr:colOff>171450</xdr:colOff>
      <xdr:row>3</xdr:row>
      <xdr:rowOff>190500</xdr:rowOff>
    </xdr:to>
    <xdr:pic>
      <xdr:nvPicPr>
        <xdr:cNvPr id="1119" name="Imagem 10"/>
        <xdr:cNvPicPr>
          <a:picLocks noChangeAspect="1"/>
        </xdr:cNvPicPr>
      </xdr:nvPicPr>
      <xdr:blipFill>
        <a:blip xmlns:r="http://schemas.openxmlformats.org/officeDocument/2006/relationships" r:embed="rId10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09550"/>
          <a:ext cx="4057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114300</xdr:rowOff>
    </xdr:from>
    <xdr:to>
      <xdr:col>16</xdr:col>
      <xdr:colOff>0</xdr:colOff>
      <xdr:row>19</xdr:row>
      <xdr:rowOff>180975</xdr:rowOff>
    </xdr:to>
    <xdr:pic>
      <xdr:nvPicPr>
        <xdr:cNvPr id="1120" name="Imagem 1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94"/>
        <a:stretch>
          <a:fillRect/>
        </a:stretch>
      </xdr:blipFill>
      <xdr:spPr bwMode="auto">
        <a:xfrm>
          <a:off x="6499860" y="1379220"/>
          <a:ext cx="3124200" cy="244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771901" y="983456"/>
          <a:ext cx="5467350" cy="397669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283618"/>
          <a:ext cx="702469" cy="435770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771526</xdr:colOff>
      <xdr:row>3</xdr:row>
      <xdr:rowOff>114300</xdr:rowOff>
    </xdr:from>
    <xdr:to>
      <xdr:col>5</xdr:col>
      <xdr:colOff>369095</xdr:colOff>
      <xdr:row>5</xdr:row>
      <xdr:rowOff>95250</xdr:rowOff>
    </xdr:to>
    <xdr:sp macro="" textlink="">
      <xdr:nvSpPr>
        <xdr:cNvPr id="2" name="Seta para a direita listrada 1"/>
        <xdr:cNvSpPr/>
      </xdr:nvSpPr>
      <xdr:spPr>
        <a:xfrm>
          <a:off x="3829051" y="781050"/>
          <a:ext cx="5464969" cy="400050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85725</xdr:colOff>
      <xdr:row>9</xdr:row>
      <xdr:rowOff>152399</xdr:rowOff>
    </xdr:from>
    <xdr:to>
      <xdr:col>1</xdr:col>
      <xdr:colOff>180975</xdr:colOff>
      <xdr:row>10</xdr:row>
      <xdr:rowOff>219075</xdr:rowOff>
    </xdr:to>
    <xdr:sp macro="" textlink="">
      <xdr:nvSpPr>
        <xdr:cNvPr id="3" name="Seta para a esquerda 2">
          <a:hlinkClick xmlns:r="http://schemas.openxmlformats.org/officeDocument/2006/relationships" r:id="rId1"/>
        </xdr:cNvPr>
        <xdr:cNvSpPr/>
      </xdr:nvSpPr>
      <xdr:spPr>
        <a:xfrm>
          <a:off x="85725" y="2085974"/>
          <a:ext cx="704850" cy="438151"/>
        </a:xfrm>
        <a:prstGeom prst="leftArrow">
          <a:avLst>
            <a:gd name="adj1" fmla="val 50000"/>
            <a:gd name="adj2" fmla="val 32609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3"/>
  </sheetPr>
  <dimension ref="A1:P25"/>
  <sheetViews>
    <sheetView showGridLines="0" showRowColHeaders="0" tabSelected="1" workbookViewId="0">
      <selection activeCell="B5" sqref="B5:O5"/>
    </sheetView>
  </sheetViews>
  <sheetFormatPr defaultColWidth="0" defaultRowHeight="14.4" zeroHeight="1" x14ac:dyDescent="0.3"/>
  <cols>
    <col min="1" max="1" width="3.6640625" style="20" customWidth="1"/>
    <col min="2" max="16" width="9.109375" style="20" customWidth="1"/>
    <col min="17" max="16384" width="9.109375" style="20" hidden="1"/>
  </cols>
  <sheetData>
    <row r="1" spans="1:16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6.25" customHeigh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" x14ac:dyDescent="0.35">
      <c r="B5" s="37" t="s">
        <v>217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2.75" customHeight="1" x14ac:dyDescent="0.3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6" x14ac:dyDescent="0.3">
      <c r="A7" s="23"/>
      <c r="B7" s="22" t="s">
        <v>218</v>
      </c>
      <c r="C7" s="23"/>
      <c r="D7" s="23"/>
      <c r="E7" s="23"/>
      <c r="F7" s="23"/>
      <c r="G7" s="23"/>
      <c r="H7" s="23"/>
      <c r="I7" s="23"/>
      <c r="J7" s="23"/>
      <c r="K7" s="21"/>
      <c r="L7" s="21"/>
      <c r="M7" s="21"/>
      <c r="N7" s="21"/>
      <c r="O7" s="21"/>
      <c r="P7" s="21"/>
    </row>
    <row r="8" spans="1:16" x14ac:dyDescent="0.3">
      <c r="A8" s="23"/>
      <c r="B8" s="23" t="s">
        <v>219</v>
      </c>
      <c r="C8" s="23"/>
      <c r="D8" s="23"/>
      <c r="E8" s="23"/>
      <c r="F8" s="23"/>
      <c r="G8" s="23"/>
      <c r="H8" s="23"/>
      <c r="I8" s="23"/>
      <c r="J8" s="23"/>
      <c r="K8" s="21"/>
      <c r="L8" s="21"/>
      <c r="M8" s="21"/>
      <c r="N8" s="21"/>
      <c r="O8" s="21"/>
      <c r="P8" s="21"/>
    </row>
    <row r="9" spans="1:16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1"/>
      <c r="L9" s="21"/>
      <c r="M9" s="21"/>
      <c r="N9" s="21"/>
      <c r="O9" s="21"/>
      <c r="P9" s="21"/>
    </row>
    <row r="10" spans="1:16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1"/>
      <c r="L10" s="21"/>
      <c r="M10" s="21"/>
      <c r="N10" s="21"/>
      <c r="O10" s="21"/>
      <c r="P10" s="21"/>
    </row>
    <row r="11" spans="1:16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1"/>
      <c r="L11" s="21"/>
      <c r="M11" s="21"/>
      <c r="N11" s="21"/>
      <c r="O11" s="21"/>
      <c r="P11" s="21"/>
    </row>
    <row r="12" spans="1:16" x14ac:dyDescent="0.3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1"/>
      <c r="L12" s="21"/>
      <c r="M12" s="21"/>
      <c r="N12" s="21"/>
      <c r="O12" s="21"/>
      <c r="P12" s="21"/>
    </row>
    <row r="13" spans="1:16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1"/>
      <c r="L13" s="21"/>
      <c r="M13" s="21"/>
      <c r="N13" s="21"/>
      <c r="O13" s="21"/>
      <c r="P13" s="21"/>
    </row>
    <row r="14" spans="1:16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1"/>
      <c r="L14" s="21"/>
      <c r="M14" s="21"/>
      <c r="N14" s="21"/>
      <c r="O14" s="21"/>
      <c r="P14" s="21"/>
    </row>
    <row r="15" spans="1:16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1"/>
      <c r="L15" s="21"/>
      <c r="M15" s="21"/>
      <c r="N15" s="21"/>
      <c r="O15" s="21"/>
      <c r="P15" s="21"/>
    </row>
    <row r="16" spans="1:16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1"/>
      <c r="L16" s="21"/>
      <c r="M16" s="21"/>
      <c r="N16" s="21"/>
      <c r="O16" s="21"/>
      <c r="P16" s="21"/>
    </row>
    <row r="17" spans="1:16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1"/>
      <c r="L17" s="21"/>
      <c r="M17" s="21"/>
      <c r="N17" s="21"/>
      <c r="O17" s="21"/>
      <c r="P17" s="21"/>
    </row>
    <row r="18" spans="1:16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1"/>
      <c r="L18" s="21"/>
      <c r="M18" s="21"/>
      <c r="N18" s="21"/>
      <c r="O18" s="21"/>
      <c r="P18" s="21"/>
    </row>
    <row r="19" spans="1:16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1"/>
      <c r="L19" s="21"/>
      <c r="M19" s="21"/>
      <c r="N19" s="21"/>
      <c r="O19" s="21"/>
      <c r="P19" s="21"/>
    </row>
    <row r="20" spans="1:16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1"/>
      <c r="L20" s="21"/>
      <c r="M20" s="21"/>
      <c r="N20" s="21"/>
      <c r="O20" s="21"/>
      <c r="P20" s="21"/>
    </row>
    <row r="21" spans="1:16" hidden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6" hidden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6" hidden="1" x14ac:dyDescent="0.3">
      <c r="A23" s="22"/>
      <c r="B23" s="22"/>
      <c r="C23" s="22"/>
      <c r="D23" s="22"/>
      <c r="E23" s="22"/>
      <c r="F23" s="22"/>
      <c r="G23" s="22"/>
      <c r="H23" s="22"/>
      <c r="I23" s="22" t="s">
        <v>216</v>
      </c>
      <c r="J23" s="22"/>
    </row>
    <row r="24" spans="1:16" hidden="1" x14ac:dyDescent="0.3">
      <c r="B24" s="24"/>
      <c r="C24" s="24"/>
      <c r="D24" s="24"/>
      <c r="E24" s="24"/>
      <c r="F24" s="24"/>
      <c r="G24" s="24"/>
    </row>
    <row r="25" spans="1:16" hidden="1" x14ac:dyDescent="0.3">
      <c r="B25" s="24"/>
      <c r="C25" s="24"/>
      <c r="D25" s="24"/>
      <c r="E25" s="24"/>
      <c r="F25" s="24"/>
      <c r="G25" s="24"/>
    </row>
  </sheetData>
  <mergeCells count="2">
    <mergeCell ref="A1:P4"/>
    <mergeCell ref="B5:O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O27"/>
  <sheetViews>
    <sheetView showGridLines="0" showRowColHeaders="0" zoomScale="80" zoomScaleNormal="80" workbookViewId="0">
      <selection activeCell="C10" sqref="C10"/>
    </sheetView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228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195</v>
      </c>
    </row>
    <row r="11" spans="1:15" ht="29.25" customHeight="1" thickBot="1" x14ac:dyDescent="0.35">
      <c r="C11" s="13"/>
      <c r="D11" s="30" t="s">
        <v>9</v>
      </c>
      <c r="E11" s="15" t="s">
        <v>196</v>
      </c>
      <c r="G11" s="16">
        <v>15</v>
      </c>
      <c r="H11" s="17" t="s">
        <v>210</v>
      </c>
    </row>
    <row r="12" spans="1:15" ht="29.25" customHeight="1" thickBot="1" x14ac:dyDescent="0.35">
      <c r="C12" s="13"/>
      <c r="D12" s="30" t="s">
        <v>11</v>
      </c>
      <c r="E12" s="15" t="s">
        <v>197</v>
      </c>
      <c r="G12" s="18" t="s">
        <v>42</v>
      </c>
      <c r="H12" s="19" t="s">
        <v>211</v>
      </c>
    </row>
    <row r="13" spans="1:15" ht="29.25" customHeight="1" thickBot="1" x14ac:dyDescent="0.35">
      <c r="C13" s="13"/>
      <c r="D13" s="30" t="s">
        <v>13</v>
      </c>
      <c r="E13" s="15" t="s">
        <v>198</v>
      </c>
      <c r="G13" s="18" t="s">
        <v>44</v>
      </c>
      <c r="H13" s="19" t="s">
        <v>212</v>
      </c>
    </row>
    <row r="14" spans="1:15" ht="29.25" customHeight="1" thickBot="1" x14ac:dyDescent="0.35">
      <c r="C14" s="13"/>
      <c r="D14" s="30" t="s">
        <v>15</v>
      </c>
      <c r="E14" s="15" t="s">
        <v>199</v>
      </c>
      <c r="G14" s="18" t="s">
        <v>46</v>
      </c>
      <c r="H14" s="19" t="s">
        <v>213</v>
      </c>
    </row>
    <row r="15" spans="1:15" ht="29.25" customHeight="1" thickBot="1" x14ac:dyDescent="0.35">
      <c r="C15" s="13"/>
      <c r="D15" s="30" t="s">
        <v>17</v>
      </c>
      <c r="E15" s="15" t="s">
        <v>200</v>
      </c>
      <c r="G15" s="18" t="s">
        <v>48</v>
      </c>
      <c r="H15" s="19" t="s">
        <v>214</v>
      </c>
    </row>
    <row r="16" spans="1:15" ht="29.25" customHeight="1" thickBot="1" x14ac:dyDescent="0.35">
      <c r="C16" s="13"/>
      <c r="D16" s="30" t="s">
        <v>19</v>
      </c>
      <c r="E16" s="15" t="s">
        <v>201</v>
      </c>
    </row>
    <row r="17" spans="3:8" ht="29.25" customHeight="1" thickBot="1" x14ac:dyDescent="0.35">
      <c r="C17" s="13"/>
      <c r="D17" s="30" t="s">
        <v>21</v>
      </c>
      <c r="E17" s="15" t="s">
        <v>202</v>
      </c>
      <c r="G17" s="44" t="s">
        <v>215</v>
      </c>
      <c r="H17" s="45"/>
    </row>
    <row r="18" spans="3:8" ht="29.25" customHeight="1" thickBot="1" x14ac:dyDescent="0.35">
      <c r="C18" s="13"/>
      <c r="D18" s="30" t="s">
        <v>23</v>
      </c>
      <c r="E18" s="15" t="s">
        <v>203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204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205</v>
      </c>
    </row>
    <row r="21" spans="3:8" ht="29.25" customHeight="1" thickBot="1" x14ac:dyDescent="0.35">
      <c r="C21" s="13"/>
      <c r="D21" s="30" t="s">
        <v>29</v>
      </c>
      <c r="E21" s="15" t="s">
        <v>206</v>
      </c>
    </row>
    <row r="22" spans="3:8" ht="29.25" customHeight="1" thickBot="1" x14ac:dyDescent="0.35">
      <c r="C22" s="13"/>
      <c r="D22" s="30" t="s">
        <v>31</v>
      </c>
      <c r="E22" s="15" t="s">
        <v>207</v>
      </c>
    </row>
    <row r="23" spans="3:8" ht="29.25" customHeight="1" thickBot="1" x14ac:dyDescent="0.35">
      <c r="C23" s="13"/>
      <c r="D23" s="30" t="s">
        <v>33</v>
      </c>
      <c r="E23" s="15" t="s">
        <v>208</v>
      </c>
    </row>
    <row r="24" spans="3:8" ht="29.25" customHeight="1" thickBot="1" x14ac:dyDescent="0.35">
      <c r="C24" s="13"/>
      <c r="D24" s="30" t="s">
        <v>35</v>
      </c>
      <c r="E24" s="15" t="s">
        <v>209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4" priority="5">
      <formula>$C$26&lt;=15</formula>
    </cfRule>
  </conditionalFormatting>
  <conditionalFormatting sqref="G12:H12">
    <cfRule type="expression" dxfId="3" priority="4">
      <formula>AND($C$26&gt;15,$C$26&lt;=30)</formula>
    </cfRule>
  </conditionalFormatting>
  <conditionalFormatting sqref="G13:H13">
    <cfRule type="expression" dxfId="2" priority="3">
      <formula>AND($C$26&gt;30,$C$26&lt;=45)</formula>
    </cfRule>
  </conditionalFormatting>
  <conditionalFormatting sqref="G14:H14">
    <cfRule type="expression" dxfId="1" priority="2">
      <formula>AND($C$26&gt;45,$C$26&lt;=60)</formula>
    </cfRule>
  </conditionalFormatting>
  <conditionalFormatting sqref="G15:H15">
    <cfRule type="expression" dxfId="0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3"/>
  </sheetPr>
  <dimension ref="A1:P25"/>
  <sheetViews>
    <sheetView showGridLines="0" showRowColHeaders="0" workbookViewId="0">
      <selection activeCell="K5" sqref="K1:IV65536"/>
    </sheetView>
  </sheetViews>
  <sheetFormatPr defaultColWidth="0" defaultRowHeight="15" customHeight="1" zeroHeight="1" x14ac:dyDescent="0.3"/>
  <cols>
    <col min="1" max="1" width="3.6640625" style="20" customWidth="1"/>
    <col min="2" max="3" width="9.109375" style="20" customWidth="1"/>
    <col min="4" max="4" width="10.5546875" style="20" bestFit="1" customWidth="1"/>
    <col min="5" max="10" width="9.109375" style="20" customWidth="1"/>
    <col min="11" max="16" width="9.109375" style="20" hidden="1" customWidth="1"/>
    <col min="17" max="16384" width="9.109375" style="20" hidden="1"/>
  </cols>
  <sheetData>
    <row r="1" spans="1:16" ht="14.4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4.4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4.4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6.25" customHeigh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" x14ac:dyDescent="0.35">
      <c r="B5" s="37" t="s">
        <v>217</v>
      </c>
      <c r="C5" s="37"/>
      <c r="D5" s="37"/>
      <c r="E5" s="37"/>
      <c r="F5" s="37"/>
      <c r="G5" s="35"/>
      <c r="H5" s="35"/>
      <c r="I5" s="35"/>
      <c r="J5" s="35"/>
      <c r="K5" s="35"/>
      <c r="L5" s="35"/>
      <c r="M5" s="35"/>
      <c r="N5" s="35"/>
      <c r="O5" s="35"/>
    </row>
    <row r="6" spans="1:16" ht="12.75" customHeight="1" x14ac:dyDescent="0.3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6" ht="14.4" x14ac:dyDescent="0.3">
      <c r="A7" s="23"/>
      <c r="B7" s="22"/>
      <c r="C7" s="34" t="s">
        <v>238</v>
      </c>
      <c r="D7" s="34" t="s">
        <v>239</v>
      </c>
      <c r="E7" s="23"/>
      <c r="F7" s="23"/>
      <c r="G7" s="23"/>
      <c r="H7" s="23"/>
      <c r="I7" s="23"/>
      <c r="J7" s="23"/>
      <c r="K7" s="21"/>
      <c r="L7" s="21"/>
      <c r="M7" s="21"/>
      <c r="N7" s="21"/>
      <c r="O7" s="21"/>
      <c r="P7" s="21"/>
    </row>
    <row r="8" spans="1:16" ht="14.4" x14ac:dyDescent="0.3">
      <c r="A8" s="23"/>
      <c r="B8" s="23"/>
      <c r="C8" s="33" t="s">
        <v>229</v>
      </c>
      <c r="D8" s="33">
        <f>'Tipo Um'!C26</f>
        <v>0</v>
      </c>
      <c r="E8" s="33"/>
      <c r="F8" s="33"/>
      <c r="G8" s="23"/>
      <c r="H8" s="23"/>
      <c r="I8" s="23"/>
      <c r="J8" s="23"/>
      <c r="K8" s="21"/>
      <c r="L8" s="21"/>
      <c r="M8" s="21"/>
      <c r="N8" s="21"/>
      <c r="O8" s="21"/>
      <c r="P8" s="21"/>
    </row>
    <row r="9" spans="1:16" ht="14.4" x14ac:dyDescent="0.3">
      <c r="A9" s="23"/>
      <c r="B9" s="23"/>
      <c r="C9" s="33" t="s">
        <v>230</v>
      </c>
      <c r="D9" s="33">
        <f>'Tipo Dois'!C26</f>
        <v>0</v>
      </c>
      <c r="E9" s="33"/>
      <c r="F9" s="33"/>
      <c r="G9" s="23"/>
      <c r="H9" s="23"/>
      <c r="I9" s="23"/>
      <c r="J9" s="23"/>
      <c r="K9" s="21"/>
      <c r="L9" s="21"/>
      <c r="M9" s="21"/>
      <c r="N9" s="21"/>
      <c r="O9" s="21"/>
      <c r="P9" s="21"/>
    </row>
    <row r="10" spans="1:16" ht="14.4" x14ac:dyDescent="0.3">
      <c r="A10" s="23"/>
      <c r="B10" s="23"/>
      <c r="C10" s="33" t="s">
        <v>231</v>
      </c>
      <c r="D10" s="33">
        <f>'Tipo Três'!C26</f>
        <v>0</v>
      </c>
      <c r="E10" s="33"/>
      <c r="F10" s="33"/>
      <c r="G10" s="23"/>
      <c r="H10" s="23"/>
      <c r="I10" s="23"/>
      <c r="J10" s="23"/>
      <c r="K10" s="21"/>
      <c r="L10" s="21"/>
      <c r="M10" s="21"/>
      <c r="N10" s="21"/>
      <c r="O10" s="21"/>
      <c r="P10" s="21"/>
    </row>
    <row r="11" spans="1:16" ht="14.4" x14ac:dyDescent="0.3">
      <c r="A11" s="23"/>
      <c r="B11" s="23"/>
      <c r="C11" s="33" t="s">
        <v>232</v>
      </c>
      <c r="D11" s="33">
        <f>'Tipo Quatro'!C26</f>
        <v>0</v>
      </c>
      <c r="E11" s="33"/>
      <c r="F11" s="33"/>
      <c r="G11" s="23"/>
      <c r="H11" s="23"/>
      <c r="I11" s="23"/>
      <c r="J11" s="23"/>
      <c r="K11" s="21"/>
      <c r="L11" s="21"/>
      <c r="M11" s="21"/>
      <c r="N11" s="21"/>
      <c r="O11" s="21"/>
      <c r="P11" s="21"/>
    </row>
    <row r="12" spans="1:16" ht="14.4" x14ac:dyDescent="0.3">
      <c r="A12" s="23"/>
      <c r="B12" s="23"/>
      <c r="C12" s="33" t="s">
        <v>233</v>
      </c>
      <c r="D12" s="33">
        <f>'Tipo Cinco'!C26</f>
        <v>0</v>
      </c>
      <c r="E12" s="33"/>
      <c r="F12" s="33"/>
      <c r="G12" s="23"/>
      <c r="H12" s="23"/>
      <c r="I12" s="23"/>
      <c r="J12" s="23"/>
      <c r="K12" s="21"/>
      <c r="L12" s="21"/>
      <c r="M12" s="21"/>
      <c r="N12" s="21"/>
      <c r="O12" s="21"/>
      <c r="P12" s="21"/>
    </row>
    <row r="13" spans="1:16" ht="14.4" x14ac:dyDescent="0.3">
      <c r="A13" s="23"/>
      <c r="B13" s="23"/>
      <c r="C13" s="33" t="s">
        <v>234</v>
      </c>
      <c r="D13" s="33">
        <f>'Tipo Seis'!C26</f>
        <v>0</v>
      </c>
      <c r="E13" s="33"/>
      <c r="F13" s="33"/>
      <c r="G13" s="23"/>
      <c r="H13" s="23"/>
      <c r="I13" s="23"/>
      <c r="J13" s="23"/>
      <c r="K13" s="21"/>
      <c r="L13" s="21"/>
      <c r="M13" s="21"/>
      <c r="N13" s="21"/>
      <c r="O13" s="21"/>
      <c r="P13" s="21"/>
    </row>
    <row r="14" spans="1:16" ht="14.4" x14ac:dyDescent="0.3">
      <c r="A14" s="23"/>
      <c r="B14" s="23"/>
      <c r="C14" s="33" t="s">
        <v>235</v>
      </c>
      <c r="D14" s="33">
        <f>'Tipo Sete'!C26</f>
        <v>0</v>
      </c>
      <c r="E14" s="33"/>
      <c r="F14" s="33"/>
      <c r="G14" s="23"/>
      <c r="H14" s="23"/>
      <c r="I14" s="23"/>
      <c r="J14" s="23"/>
      <c r="K14" s="21"/>
      <c r="L14" s="21"/>
      <c r="M14" s="21"/>
      <c r="N14" s="21"/>
      <c r="O14" s="21"/>
      <c r="P14" s="21"/>
    </row>
    <row r="15" spans="1:16" ht="14.4" x14ac:dyDescent="0.3">
      <c r="A15" s="23"/>
      <c r="B15" s="23"/>
      <c r="C15" s="33" t="s">
        <v>236</v>
      </c>
      <c r="D15" s="33">
        <f>'Tipo Oito'!C26</f>
        <v>0</v>
      </c>
      <c r="E15" s="33"/>
      <c r="F15" s="33"/>
      <c r="G15" s="23"/>
      <c r="H15" s="23"/>
      <c r="I15" s="23"/>
      <c r="J15" s="23"/>
      <c r="K15" s="21"/>
      <c r="L15" s="21"/>
      <c r="M15" s="21"/>
      <c r="N15" s="21"/>
      <c r="O15" s="21"/>
      <c r="P15" s="21"/>
    </row>
    <row r="16" spans="1:16" ht="14.4" x14ac:dyDescent="0.3">
      <c r="A16" s="23"/>
      <c r="B16" s="23"/>
      <c r="C16" s="33" t="s">
        <v>237</v>
      </c>
      <c r="D16" s="33">
        <f>'Tipo Nove'!C26</f>
        <v>0</v>
      </c>
      <c r="E16" s="33"/>
      <c r="F16" s="33"/>
      <c r="G16" s="23"/>
      <c r="H16" s="23"/>
      <c r="I16" s="23"/>
      <c r="J16" s="23"/>
      <c r="K16" s="21"/>
      <c r="L16" s="21"/>
      <c r="M16" s="21"/>
      <c r="N16" s="21"/>
      <c r="O16" s="21"/>
      <c r="P16" s="21"/>
    </row>
    <row r="17" spans="1:16" ht="14.4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1"/>
      <c r="L17" s="21"/>
      <c r="M17" s="21"/>
      <c r="N17" s="21"/>
      <c r="O17" s="21"/>
      <c r="P17" s="21"/>
    </row>
    <row r="18" spans="1:16" ht="14.4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1"/>
      <c r="L18" s="21"/>
      <c r="M18" s="21"/>
      <c r="N18" s="21"/>
      <c r="O18" s="21"/>
      <c r="P18" s="21"/>
    </row>
    <row r="19" spans="1:16" ht="14.4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1"/>
      <c r="L19" s="21"/>
      <c r="M19" s="21"/>
      <c r="N19" s="21"/>
      <c r="O19" s="21"/>
      <c r="P19" s="21"/>
    </row>
    <row r="20" spans="1:16" ht="14.4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1"/>
      <c r="L20" s="21"/>
      <c r="M20" s="21"/>
      <c r="N20" s="21"/>
      <c r="O20" s="21"/>
      <c r="P20" s="21"/>
    </row>
    <row r="21" spans="1:16" ht="14.4" hidden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6" ht="14.4" hidden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6" ht="14.4" hidden="1" x14ac:dyDescent="0.3">
      <c r="A23" s="22"/>
      <c r="B23" s="22"/>
      <c r="C23" s="22"/>
      <c r="D23" s="22"/>
      <c r="E23" s="22"/>
      <c r="F23" s="22"/>
      <c r="G23" s="22"/>
      <c r="H23" s="22"/>
      <c r="I23" s="22" t="s">
        <v>216</v>
      </c>
      <c r="J23" s="22"/>
    </row>
    <row r="24" spans="1:16" ht="14.4" hidden="1" x14ac:dyDescent="0.3">
      <c r="B24" s="24"/>
      <c r="C24" s="24"/>
      <c r="D24" s="24"/>
      <c r="E24" s="24"/>
      <c r="F24" s="24"/>
      <c r="G24" s="24"/>
    </row>
    <row r="25" spans="1:16" ht="14.4" hidden="1" x14ac:dyDescent="0.3">
      <c r="B25" s="24"/>
      <c r="C25" s="24"/>
      <c r="D25" s="24"/>
      <c r="E25" s="24"/>
      <c r="F25" s="24"/>
      <c r="G25" s="24"/>
    </row>
  </sheetData>
  <mergeCells count="2">
    <mergeCell ref="A1:P4"/>
    <mergeCell ref="B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O27"/>
  <sheetViews>
    <sheetView showGridLines="0" showRowColHeaders="0" zoomScale="80" zoomScaleNormal="80" workbookViewId="0">
      <selection activeCell="E11" sqref="E11"/>
    </sheetView>
  </sheetViews>
  <sheetFormatPr defaultColWidth="0" defaultRowHeight="14.4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220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ht="15" thickBot="1" x14ac:dyDescent="0.35">
      <c r="A3" s="4" t="s">
        <v>1</v>
      </c>
    </row>
    <row r="4" spans="1:15" ht="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8</v>
      </c>
    </row>
    <row r="11" spans="1:15" ht="29.25" customHeight="1" thickBot="1" x14ac:dyDescent="0.35">
      <c r="C11" s="13"/>
      <c r="D11" s="30" t="s">
        <v>9</v>
      </c>
      <c r="E11" s="15" t="s">
        <v>10</v>
      </c>
      <c r="G11" s="16">
        <v>15</v>
      </c>
      <c r="H11" s="17" t="s">
        <v>41</v>
      </c>
    </row>
    <row r="12" spans="1:15" ht="29.25" customHeight="1" thickBot="1" x14ac:dyDescent="0.35">
      <c r="C12" s="13"/>
      <c r="D12" s="30" t="s">
        <v>11</v>
      </c>
      <c r="E12" s="15" t="s">
        <v>12</v>
      </c>
      <c r="G12" s="18" t="s">
        <v>42</v>
      </c>
      <c r="H12" s="19" t="s">
        <v>43</v>
      </c>
    </row>
    <row r="13" spans="1:15" ht="29.25" customHeight="1" thickBot="1" x14ac:dyDescent="0.35">
      <c r="C13" s="13"/>
      <c r="D13" s="30" t="s">
        <v>13</v>
      </c>
      <c r="E13" s="15" t="s">
        <v>14</v>
      </c>
      <c r="G13" s="18" t="s">
        <v>44</v>
      </c>
      <c r="H13" s="19" t="s">
        <v>45</v>
      </c>
    </row>
    <row r="14" spans="1:15" ht="29.25" customHeight="1" thickBot="1" x14ac:dyDescent="0.35">
      <c r="C14" s="13"/>
      <c r="D14" s="30" t="s">
        <v>15</v>
      </c>
      <c r="E14" s="15" t="s">
        <v>16</v>
      </c>
      <c r="G14" s="18" t="s">
        <v>46</v>
      </c>
      <c r="H14" s="19" t="s">
        <v>47</v>
      </c>
    </row>
    <row r="15" spans="1:15" ht="29.25" customHeight="1" thickBot="1" x14ac:dyDescent="0.35">
      <c r="C15" s="13"/>
      <c r="D15" s="30" t="s">
        <v>17</v>
      </c>
      <c r="E15" s="15" t="s">
        <v>18</v>
      </c>
      <c r="G15" s="18" t="s">
        <v>48</v>
      </c>
      <c r="H15" s="19" t="s">
        <v>49</v>
      </c>
    </row>
    <row r="16" spans="1:15" ht="29.25" customHeight="1" thickBot="1" x14ac:dyDescent="0.35">
      <c r="C16" s="13"/>
      <c r="D16" s="30" t="s">
        <v>19</v>
      </c>
      <c r="E16" s="15" t="s">
        <v>20</v>
      </c>
    </row>
    <row r="17" spans="3:8" ht="29.25" customHeight="1" thickBot="1" x14ac:dyDescent="0.35">
      <c r="C17" s="13"/>
      <c r="D17" s="30" t="s">
        <v>21</v>
      </c>
      <c r="E17" s="15" t="s">
        <v>22</v>
      </c>
      <c r="G17" s="44" t="s">
        <v>50</v>
      </c>
      <c r="H17" s="45"/>
    </row>
    <row r="18" spans="3:8" ht="29.25" customHeight="1" thickBot="1" x14ac:dyDescent="0.35">
      <c r="C18" s="13"/>
      <c r="D18" s="30" t="s">
        <v>23</v>
      </c>
      <c r="E18" s="15" t="s">
        <v>24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26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28</v>
      </c>
    </row>
    <row r="21" spans="3:8" ht="29.25" customHeight="1" thickBot="1" x14ac:dyDescent="0.35">
      <c r="C21" s="13"/>
      <c r="D21" s="30" t="s">
        <v>29</v>
      </c>
      <c r="E21" s="15" t="s">
        <v>30</v>
      </c>
    </row>
    <row r="22" spans="3:8" ht="29.25" customHeight="1" thickBot="1" x14ac:dyDescent="0.35">
      <c r="C22" s="13"/>
      <c r="D22" s="30" t="s">
        <v>31</v>
      </c>
      <c r="E22" s="15" t="s">
        <v>32</v>
      </c>
    </row>
    <row r="23" spans="3:8" ht="29.25" customHeight="1" thickBot="1" x14ac:dyDescent="0.35">
      <c r="C23" s="13"/>
      <c r="D23" s="30" t="s">
        <v>33</v>
      </c>
      <c r="E23" s="15" t="s">
        <v>34</v>
      </c>
    </row>
    <row r="24" spans="3:8" ht="29.25" customHeight="1" thickBot="1" x14ac:dyDescent="0.35">
      <c r="C24" s="13"/>
      <c r="D24" s="30" t="s">
        <v>35</v>
      </c>
      <c r="E24" s="15" t="s">
        <v>36</v>
      </c>
    </row>
    <row r="25" spans="3:8" x14ac:dyDescent="0.3"/>
    <row r="26" spans="3:8" ht="15.6" x14ac:dyDescent="0.3">
      <c r="C26" s="31">
        <f>SUM(C10:C24)</f>
        <v>0</v>
      </c>
      <c r="D26" s="32" t="s">
        <v>37</v>
      </c>
    </row>
    <row r="27" spans="3:8" x14ac:dyDescent="0.3"/>
  </sheetData>
  <mergeCells count="2">
    <mergeCell ref="G7:H9"/>
    <mergeCell ref="G17:H19"/>
  </mergeCells>
  <conditionalFormatting sqref="G11:H11">
    <cfRule type="expression" dxfId="44" priority="5">
      <formula>$C$26&lt;=15</formula>
    </cfRule>
  </conditionalFormatting>
  <conditionalFormatting sqref="G12:H12">
    <cfRule type="expression" dxfId="43" priority="4">
      <formula>AND($C$26&gt;15,$C$26&lt;=30)</formula>
    </cfRule>
  </conditionalFormatting>
  <conditionalFormatting sqref="G13:H13">
    <cfRule type="expression" dxfId="42" priority="3">
      <formula>AND($C$26&gt;30,$C$26&lt;=45)</formula>
    </cfRule>
  </conditionalFormatting>
  <conditionalFormatting sqref="G14:H14">
    <cfRule type="expression" dxfId="41" priority="2">
      <formula>AND($C$26&gt;45,$C$26&lt;=60)</formula>
    </cfRule>
  </conditionalFormatting>
  <conditionalFormatting sqref="G15:H15">
    <cfRule type="expression" dxfId="40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27"/>
  <sheetViews>
    <sheetView showGridLines="0" showRowColHeaders="0" zoomScale="80" zoomScaleNormal="80" workbookViewId="0">
      <selection activeCell="C10" sqref="C10"/>
    </sheetView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221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51</v>
      </c>
    </row>
    <row r="11" spans="1:15" ht="29.25" customHeight="1" thickBot="1" x14ac:dyDescent="0.35">
      <c r="C11" s="13"/>
      <c r="D11" s="30" t="s">
        <v>9</v>
      </c>
      <c r="E11" s="15" t="s">
        <v>52</v>
      </c>
      <c r="G11" s="16">
        <v>15</v>
      </c>
      <c r="H11" s="17" t="s">
        <v>41</v>
      </c>
    </row>
    <row r="12" spans="1:15" ht="29.25" customHeight="1" thickBot="1" x14ac:dyDescent="0.35">
      <c r="C12" s="13"/>
      <c r="D12" s="30" t="s">
        <v>11</v>
      </c>
      <c r="E12" s="15" t="s">
        <v>53</v>
      </c>
      <c r="G12" s="18" t="s">
        <v>42</v>
      </c>
      <c r="H12" s="19" t="s">
        <v>66</v>
      </c>
    </row>
    <row r="13" spans="1:15" ht="29.25" customHeight="1" thickBot="1" x14ac:dyDescent="0.35">
      <c r="C13" s="13"/>
      <c r="D13" s="30" t="s">
        <v>13</v>
      </c>
      <c r="E13" s="15" t="s">
        <v>54</v>
      </c>
      <c r="G13" s="18" t="s">
        <v>44</v>
      </c>
      <c r="H13" s="19" t="s">
        <v>67</v>
      </c>
    </row>
    <row r="14" spans="1:15" ht="29.25" customHeight="1" thickBot="1" x14ac:dyDescent="0.35">
      <c r="C14" s="13"/>
      <c r="D14" s="30" t="s">
        <v>15</v>
      </c>
      <c r="E14" s="15" t="s">
        <v>55</v>
      </c>
      <c r="G14" s="18" t="s">
        <v>46</v>
      </c>
      <c r="H14" s="19" t="s">
        <v>68</v>
      </c>
    </row>
    <row r="15" spans="1:15" ht="29.25" customHeight="1" thickBot="1" x14ac:dyDescent="0.35">
      <c r="C15" s="13"/>
      <c r="D15" s="30" t="s">
        <v>17</v>
      </c>
      <c r="E15" s="15" t="s">
        <v>56</v>
      </c>
      <c r="G15" s="18" t="s">
        <v>48</v>
      </c>
      <c r="H15" s="19" t="s">
        <v>69</v>
      </c>
    </row>
    <row r="16" spans="1:15" ht="29.25" customHeight="1" thickBot="1" x14ac:dyDescent="0.35">
      <c r="C16" s="13"/>
      <c r="D16" s="30" t="s">
        <v>19</v>
      </c>
      <c r="E16" s="15" t="s">
        <v>57</v>
      </c>
    </row>
    <row r="17" spans="3:8" ht="29.25" customHeight="1" thickBot="1" x14ac:dyDescent="0.35">
      <c r="C17" s="13"/>
      <c r="D17" s="30" t="s">
        <v>21</v>
      </c>
      <c r="E17" s="15" t="s">
        <v>58</v>
      </c>
      <c r="G17" s="44" t="s">
        <v>70</v>
      </c>
      <c r="H17" s="45"/>
    </row>
    <row r="18" spans="3:8" ht="29.25" customHeight="1" thickBot="1" x14ac:dyDescent="0.35">
      <c r="C18" s="13"/>
      <c r="D18" s="30" t="s">
        <v>23</v>
      </c>
      <c r="E18" s="15" t="s">
        <v>59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60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61</v>
      </c>
    </row>
    <row r="21" spans="3:8" ht="29.25" customHeight="1" thickBot="1" x14ac:dyDescent="0.35">
      <c r="C21" s="13"/>
      <c r="D21" s="30" t="s">
        <v>29</v>
      </c>
      <c r="E21" s="15" t="s">
        <v>62</v>
      </c>
    </row>
    <row r="22" spans="3:8" ht="29.25" customHeight="1" thickBot="1" x14ac:dyDescent="0.35">
      <c r="C22" s="13"/>
      <c r="D22" s="30" t="s">
        <v>31</v>
      </c>
      <c r="E22" s="15" t="s">
        <v>63</v>
      </c>
    </row>
    <row r="23" spans="3:8" ht="29.25" customHeight="1" thickBot="1" x14ac:dyDescent="0.35">
      <c r="C23" s="13"/>
      <c r="D23" s="30" t="s">
        <v>33</v>
      </c>
      <c r="E23" s="15" t="s">
        <v>64</v>
      </c>
    </row>
    <row r="24" spans="3:8" ht="29.25" customHeight="1" thickBot="1" x14ac:dyDescent="0.35">
      <c r="C24" s="13"/>
      <c r="D24" s="30" t="s">
        <v>35</v>
      </c>
      <c r="E24" s="15" t="s">
        <v>65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39" priority="5">
      <formula>$C$26&lt;=15</formula>
    </cfRule>
  </conditionalFormatting>
  <conditionalFormatting sqref="G12:H12">
    <cfRule type="expression" dxfId="38" priority="4">
      <formula>AND($C$26&gt;15,$C$26&lt;=30)</formula>
    </cfRule>
  </conditionalFormatting>
  <conditionalFormatting sqref="G13:H13">
    <cfRule type="expression" dxfId="37" priority="3">
      <formula>AND($C$26&gt;30,$C$26&lt;=45)</formula>
    </cfRule>
  </conditionalFormatting>
  <conditionalFormatting sqref="G14:H14">
    <cfRule type="expression" dxfId="36" priority="2">
      <formula>AND($C$26&gt;45,$C$26&lt;=60)</formula>
    </cfRule>
  </conditionalFormatting>
  <conditionalFormatting sqref="G15:H15">
    <cfRule type="expression" dxfId="35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27"/>
  <sheetViews>
    <sheetView showGridLines="0" showRowColHeaders="0" zoomScale="80" zoomScaleNormal="80" workbookViewId="0">
      <selection activeCell="B14" sqref="B14"/>
    </sheetView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222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71</v>
      </c>
    </row>
    <row r="11" spans="1:15" ht="29.25" customHeight="1" thickBot="1" x14ac:dyDescent="0.35">
      <c r="C11" s="13"/>
      <c r="D11" s="30" t="s">
        <v>9</v>
      </c>
      <c r="E11" s="15" t="s">
        <v>72</v>
      </c>
      <c r="G11" s="16">
        <v>15</v>
      </c>
      <c r="H11" s="17" t="s">
        <v>86</v>
      </c>
    </row>
    <row r="12" spans="1:15" ht="29.25" customHeight="1" thickBot="1" x14ac:dyDescent="0.35">
      <c r="C12" s="13"/>
      <c r="D12" s="30" t="s">
        <v>11</v>
      </c>
      <c r="E12" s="15" t="s">
        <v>73</v>
      </c>
      <c r="G12" s="18" t="s">
        <v>42</v>
      </c>
      <c r="H12" s="19" t="s">
        <v>87</v>
      </c>
    </row>
    <row r="13" spans="1:15" ht="29.25" customHeight="1" thickBot="1" x14ac:dyDescent="0.35">
      <c r="C13" s="13"/>
      <c r="D13" s="30" t="s">
        <v>13</v>
      </c>
      <c r="E13" s="15" t="s">
        <v>74</v>
      </c>
      <c r="G13" s="18" t="s">
        <v>44</v>
      </c>
      <c r="H13" s="19" t="s">
        <v>88</v>
      </c>
    </row>
    <row r="14" spans="1:15" ht="29.25" customHeight="1" thickBot="1" x14ac:dyDescent="0.35">
      <c r="C14" s="13"/>
      <c r="D14" s="30" t="s">
        <v>15</v>
      </c>
      <c r="E14" s="15" t="s">
        <v>75</v>
      </c>
      <c r="G14" s="18" t="s">
        <v>46</v>
      </c>
      <c r="H14" s="19" t="s">
        <v>89</v>
      </c>
    </row>
    <row r="15" spans="1:15" ht="29.25" customHeight="1" thickBot="1" x14ac:dyDescent="0.35">
      <c r="C15" s="13"/>
      <c r="D15" s="30" t="s">
        <v>17</v>
      </c>
      <c r="E15" s="15" t="s">
        <v>76</v>
      </c>
      <c r="G15" s="18" t="s">
        <v>48</v>
      </c>
      <c r="H15" s="19" t="s">
        <v>90</v>
      </c>
    </row>
    <row r="16" spans="1:15" ht="29.25" customHeight="1" thickBot="1" x14ac:dyDescent="0.35">
      <c r="C16" s="13"/>
      <c r="D16" s="30" t="s">
        <v>19</v>
      </c>
      <c r="E16" s="15" t="s">
        <v>77</v>
      </c>
    </row>
    <row r="17" spans="3:8" ht="29.25" customHeight="1" thickBot="1" x14ac:dyDescent="0.35">
      <c r="C17" s="13"/>
      <c r="D17" s="30" t="s">
        <v>21</v>
      </c>
      <c r="E17" s="15" t="s">
        <v>78</v>
      </c>
      <c r="G17" s="44" t="s">
        <v>91</v>
      </c>
      <c r="H17" s="45"/>
    </row>
    <row r="18" spans="3:8" ht="29.25" customHeight="1" thickBot="1" x14ac:dyDescent="0.35">
      <c r="C18" s="13"/>
      <c r="D18" s="30" t="s">
        <v>23</v>
      </c>
      <c r="E18" s="15" t="s">
        <v>79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80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81</v>
      </c>
    </row>
    <row r="21" spans="3:8" ht="29.25" customHeight="1" thickBot="1" x14ac:dyDescent="0.35">
      <c r="C21" s="13"/>
      <c r="D21" s="30" t="s">
        <v>29</v>
      </c>
      <c r="E21" s="15" t="s">
        <v>82</v>
      </c>
    </row>
    <row r="22" spans="3:8" ht="29.25" customHeight="1" thickBot="1" x14ac:dyDescent="0.35">
      <c r="C22" s="13"/>
      <c r="D22" s="30" t="s">
        <v>31</v>
      </c>
      <c r="E22" s="15" t="s">
        <v>83</v>
      </c>
    </row>
    <row r="23" spans="3:8" ht="29.25" customHeight="1" thickBot="1" x14ac:dyDescent="0.35">
      <c r="C23" s="13"/>
      <c r="D23" s="30" t="s">
        <v>33</v>
      </c>
      <c r="E23" s="15" t="s">
        <v>84</v>
      </c>
    </row>
    <row r="24" spans="3:8" ht="29.25" customHeight="1" thickBot="1" x14ac:dyDescent="0.35">
      <c r="C24" s="13"/>
      <c r="D24" s="30" t="s">
        <v>35</v>
      </c>
      <c r="E24" s="15" t="s">
        <v>85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34" priority="5">
      <formula>$C$26&lt;=15</formula>
    </cfRule>
  </conditionalFormatting>
  <conditionalFormatting sqref="G12:H12">
    <cfRule type="expression" dxfId="33" priority="4">
      <formula>AND($C$26&gt;15,$C$26&lt;=30)</formula>
    </cfRule>
  </conditionalFormatting>
  <conditionalFormatting sqref="G13:H13">
    <cfRule type="expression" dxfId="32" priority="3">
      <formula>AND($C$26&gt;30,$C$26&lt;=45)</formula>
    </cfRule>
  </conditionalFormatting>
  <conditionalFormatting sqref="G14:H14">
    <cfRule type="expression" dxfId="31" priority="2">
      <formula>AND($C$26&gt;45,$C$26&lt;=60)</formula>
    </cfRule>
  </conditionalFormatting>
  <conditionalFormatting sqref="G15:H15">
    <cfRule type="expression" dxfId="30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27"/>
  <sheetViews>
    <sheetView showGridLines="0" showRowColHeaders="0" zoomScale="80" zoomScaleNormal="80" workbookViewId="0"/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223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92</v>
      </c>
    </row>
    <row r="11" spans="1:15" ht="29.25" customHeight="1" thickBot="1" x14ac:dyDescent="0.35">
      <c r="C11" s="13"/>
      <c r="D11" s="30" t="s">
        <v>9</v>
      </c>
      <c r="E11" s="15" t="s">
        <v>93</v>
      </c>
      <c r="G11" s="16">
        <v>15</v>
      </c>
      <c r="H11" s="17" t="s">
        <v>107</v>
      </c>
    </row>
    <row r="12" spans="1:15" ht="29.25" customHeight="1" thickBot="1" x14ac:dyDescent="0.35">
      <c r="C12" s="13"/>
      <c r="D12" s="30" t="s">
        <v>11</v>
      </c>
      <c r="E12" s="15" t="s">
        <v>94</v>
      </c>
      <c r="G12" s="18" t="s">
        <v>42</v>
      </c>
      <c r="H12" s="19" t="s">
        <v>108</v>
      </c>
    </row>
    <row r="13" spans="1:15" ht="29.25" customHeight="1" thickBot="1" x14ac:dyDescent="0.35">
      <c r="C13" s="13"/>
      <c r="D13" s="30" t="s">
        <v>13</v>
      </c>
      <c r="E13" s="15" t="s">
        <v>95</v>
      </c>
      <c r="G13" s="18" t="s">
        <v>44</v>
      </c>
      <c r="H13" s="19" t="s">
        <v>109</v>
      </c>
    </row>
    <row r="14" spans="1:15" ht="29.25" customHeight="1" thickBot="1" x14ac:dyDescent="0.35">
      <c r="C14" s="13"/>
      <c r="D14" s="30" t="s">
        <v>15</v>
      </c>
      <c r="E14" s="15" t="s">
        <v>96</v>
      </c>
      <c r="G14" s="18" t="s">
        <v>46</v>
      </c>
      <c r="H14" s="19" t="s">
        <v>110</v>
      </c>
    </row>
    <row r="15" spans="1:15" ht="29.25" customHeight="1" thickBot="1" x14ac:dyDescent="0.35">
      <c r="C15" s="13"/>
      <c r="D15" s="30" t="s">
        <v>17</v>
      </c>
      <c r="E15" s="15" t="s">
        <v>97</v>
      </c>
      <c r="G15" s="18" t="s">
        <v>48</v>
      </c>
      <c r="H15" s="19" t="s">
        <v>111</v>
      </c>
    </row>
    <row r="16" spans="1:15" ht="29.25" customHeight="1" thickBot="1" x14ac:dyDescent="0.35">
      <c r="C16" s="13"/>
      <c r="D16" s="30" t="s">
        <v>19</v>
      </c>
      <c r="E16" s="15" t="s">
        <v>98</v>
      </c>
    </row>
    <row r="17" spans="3:8" ht="29.25" customHeight="1" thickBot="1" x14ac:dyDescent="0.35">
      <c r="C17" s="13"/>
      <c r="D17" s="30" t="s">
        <v>21</v>
      </c>
      <c r="E17" s="15" t="s">
        <v>99</v>
      </c>
      <c r="G17" s="44" t="s">
        <v>112</v>
      </c>
      <c r="H17" s="45"/>
    </row>
    <row r="18" spans="3:8" ht="29.25" customHeight="1" thickBot="1" x14ac:dyDescent="0.35">
      <c r="C18" s="13"/>
      <c r="D18" s="30" t="s">
        <v>23</v>
      </c>
      <c r="E18" s="15" t="s">
        <v>100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101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102</v>
      </c>
    </row>
    <row r="21" spans="3:8" ht="29.25" customHeight="1" thickBot="1" x14ac:dyDescent="0.35">
      <c r="C21" s="13"/>
      <c r="D21" s="30" t="s">
        <v>29</v>
      </c>
      <c r="E21" s="15" t="s">
        <v>103</v>
      </c>
    </row>
    <row r="22" spans="3:8" ht="29.25" customHeight="1" thickBot="1" x14ac:dyDescent="0.35">
      <c r="C22" s="13"/>
      <c r="D22" s="30" t="s">
        <v>31</v>
      </c>
      <c r="E22" s="15" t="s">
        <v>104</v>
      </c>
    </row>
    <row r="23" spans="3:8" ht="29.25" customHeight="1" thickBot="1" x14ac:dyDescent="0.35">
      <c r="C23" s="13"/>
      <c r="D23" s="30" t="s">
        <v>33</v>
      </c>
      <c r="E23" s="15" t="s">
        <v>105</v>
      </c>
    </row>
    <row r="24" spans="3:8" ht="29.25" customHeight="1" thickBot="1" x14ac:dyDescent="0.35">
      <c r="C24" s="13"/>
      <c r="D24" s="30" t="s">
        <v>35</v>
      </c>
      <c r="E24" s="15" t="s">
        <v>106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29" priority="5">
      <formula>$C$26&lt;=15</formula>
    </cfRule>
  </conditionalFormatting>
  <conditionalFormatting sqref="G12:H12">
    <cfRule type="expression" dxfId="28" priority="4">
      <formula>AND($C$26&gt;15,$C$26&lt;=30)</formula>
    </cfRule>
  </conditionalFormatting>
  <conditionalFormatting sqref="G13:H13">
    <cfRule type="expression" dxfId="27" priority="3">
      <formula>AND($C$26&gt;30,$C$26&lt;=45)</formula>
    </cfRule>
  </conditionalFormatting>
  <conditionalFormatting sqref="G14:H14">
    <cfRule type="expression" dxfId="26" priority="2">
      <formula>AND($C$26&gt;45,$C$26&lt;=60)</formula>
    </cfRule>
  </conditionalFormatting>
  <conditionalFormatting sqref="G15:H15">
    <cfRule type="expression" dxfId="25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O27"/>
  <sheetViews>
    <sheetView showGridLines="0" showRowColHeaders="0" zoomScale="80" zoomScaleNormal="80" workbookViewId="0">
      <selection activeCell="C10" sqref="C10"/>
    </sheetView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224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113</v>
      </c>
    </row>
    <row r="11" spans="1:15" ht="29.25" customHeight="1" thickBot="1" x14ac:dyDescent="0.35">
      <c r="C11" s="13"/>
      <c r="D11" s="30" t="s">
        <v>9</v>
      </c>
      <c r="E11" s="15" t="s">
        <v>114</v>
      </c>
      <c r="G11" s="16">
        <v>15</v>
      </c>
      <c r="H11" s="17" t="s">
        <v>107</v>
      </c>
    </row>
    <row r="12" spans="1:15" ht="29.25" customHeight="1" thickBot="1" x14ac:dyDescent="0.35">
      <c r="C12" s="13"/>
      <c r="D12" s="30" t="s">
        <v>11</v>
      </c>
      <c r="E12" s="15" t="s">
        <v>115</v>
      </c>
      <c r="G12" s="18" t="s">
        <v>42</v>
      </c>
      <c r="H12" s="19" t="s">
        <v>128</v>
      </c>
    </row>
    <row r="13" spans="1:15" ht="29.25" customHeight="1" thickBot="1" x14ac:dyDescent="0.35">
      <c r="C13" s="13"/>
      <c r="D13" s="30" t="s">
        <v>13</v>
      </c>
      <c r="E13" s="15" t="s">
        <v>116</v>
      </c>
      <c r="G13" s="18" t="s">
        <v>44</v>
      </c>
      <c r="H13" s="19" t="s">
        <v>129</v>
      </c>
    </row>
    <row r="14" spans="1:15" ht="29.25" customHeight="1" thickBot="1" x14ac:dyDescent="0.35">
      <c r="C14" s="13"/>
      <c r="D14" s="30" t="s">
        <v>15</v>
      </c>
      <c r="E14" s="15" t="s">
        <v>117</v>
      </c>
      <c r="G14" s="18" t="s">
        <v>46</v>
      </c>
      <c r="H14" s="19" t="s">
        <v>130</v>
      </c>
    </row>
    <row r="15" spans="1:15" ht="29.25" customHeight="1" thickBot="1" x14ac:dyDescent="0.35">
      <c r="C15" s="13"/>
      <c r="D15" s="30" t="s">
        <v>17</v>
      </c>
      <c r="E15" s="15" t="s">
        <v>118</v>
      </c>
      <c r="G15" s="18" t="s">
        <v>48</v>
      </c>
      <c r="H15" s="19" t="s">
        <v>131</v>
      </c>
    </row>
    <row r="16" spans="1:15" ht="29.25" customHeight="1" thickBot="1" x14ac:dyDescent="0.35">
      <c r="C16" s="13"/>
      <c r="D16" s="30" t="s">
        <v>19</v>
      </c>
      <c r="E16" s="15" t="s">
        <v>119</v>
      </c>
    </row>
    <row r="17" spans="3:8" ht="29.25" customHeight="1" thickBot="1" x14ac:dyDescent="0.35">
      <c r="C17" s="13"/>
      <c r="D17" s="30" t="s">
        <v>21</v>
      </c>
      <c r="E17" s="15" t="s">
        <v>120</v>
      </c>
      <c r="G17" s="44" t="s">
        <v>132</v>
      </c>
      <c r="H17" s="45"/>
    </row>
    <row r="18" spans="3:8" ht="29.25" customHeight="1" thickBot="1" x14ac:dyDescent="0.35">
      <c r="C18" s="13"/>
      <c r="D18" s="30" t="s">
        <v>23</v>
      </c>
      <c r="E18" s="15" t="s">
        <v>121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122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123</v>
      </c>
    </row>
    <row r="21" spans="3:8" ht="29.25" customHeight="1" thickBot="1" x14ac:dyDescent="0.35">
      <c r="C21" s="13"/>
      <c r="D21" s="30" t="s">
        <v>29</v>
      </c>
      <c r="E21" s="15" t="s">
        <v>124</v>
      </c>
    </row>
    <row r="22" spans="3:8" ht="29.25" customHeight="1" thickBot="1" x14ac:dyDescent="0.35">
      <c r="C22" s="13"/>
      <c r="D22" s="30" t="s">
        <v>31</v>
      </c>
      <c r="E22" s="15" t="s">
        <v>125</v>
      </c>
    </row>
    <row r="23" spans="3:8" ht="29.25" customHeight="1" thickBot="1" x14ac:dyDescent="0.35">
      <c r="C23" s="13"/>
      <c r="D23" s="30" t="s">
        <v>33</v>
      </c>
      <c r="E23" s="15" t="s">
        <v>126</v>
      </c>
    </row>
    <row r="24" spans="3:8" ht="29.25" customHeight="1" thickBot="1" x14ac:dyDescent="0.35">
      <c r="C24" s="13"/>
      <c r="D24" s="30" t="s">
        <v>35</v>
      </c>
      <c r="E24" s="15" t="s">
        <v>127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24" priority="5">
      <formula>$C$26&lt;=15</formula>
    </cfRule>
  </conditionalFormatting>
  <conditionalFormatting sqref="G12:H12">
    <cfRule type="expression" dxfId="23" priority="4">
      <formula>AND($C$26&gt;15,$C$26&lt;=30)</formula>
    </cfRule>
  </conditionalFormatting>
  <conditionalFormatting sqref="G13:H13">
    <cfRule type="expression" dxfId="22" priority="3">
      <formula>AND($C$26&gt;30,$C$26&lt;=45)</formula>
    </cfRule>
  </conditionalFormatting>
  <conditionalFormatting sqref="G14:H14">
    <cfRule type="expression" dxfId="21" priority="2">
      <formula>AND($C$26&gt;45,$C$26&lt;=60)</formula>
    </cfRule>
  </conditionalFormatting>
  <conditionalFormatting sqref="G15:H15">
    <cfRule type="expression" dxfId="20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27"/>
  <sheetViews>
    <sheetView showGridLines="0" showRowColHeaders="0" zoomScale="80" zoomScaleNormal="80" workbookViewId="0">
      <selection activeCell="C10" sqref="C10"/>
    </sheetView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225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133</v>
      </c>
    </row>
    <row r="11" spans="1:15" ht="29.25" customHeight="1" thickBot="1" x14ac:dyDescent="0.35">
      <c r="C11" s="13"/>
      <c r="D11" s="30" t="s">
        <v>9</v>
      </c>
      <c r="E11" s="15" t="s">
        <v>134</v>
      </c>
      <c r="G11" s="16">
        <v>15</v>
      </c>
      <c r="H11" s="17" t="s">
        <v>148</v>
      </c>
    </row>
    <row r="12" spans="1:15" ht="29.25" customHeight="1" thickBot="1" x14ac:dyDescent="0.35">
      <c r="C12" s="13"/>
      <c r="D12" s="30" t="s">
        <v>11</v>
      </c>
      <c r="E12" s="15" t="s">
        <v>135</v>
      </c>
      <c r="G12" s="18" t="s">
        <v>42</v>
      </c>
      <c r="H12" s="19" t="s">
        <v>149</v>
      </c>
    </row>
    <row r="13" spans="1:15" ht="29.25" customHeight="1" thickBot="1" x14ac:dyDescent="0.35">
      <c r="C13" s="13"/>
      <c r="D13" s="30" t="s">
        <v>13</v>
      </c>
      <c r="E13" s="15" t="s">
        <v>136</v>
      </c>
      <c r="G13" s="18" t="s">
        <v>44</v>
      </c>
      <c r="H13" s="19" t="s">
        <v>150</v>
      </c>
    </row>
    <row r="14" spans="1:15" ht="29.25" customHeight="1" thickBot="1" x14ac:dyDescent="0.35">
      <c r="C14" s="13"/>
      <c r="D14" s="30" t="s">
        <v>15</v>
      </c>
      <c r="E14" s="15" t="s">
        <v>137</v>
      </c>
      <c r="G14" s="18" t="s">
        <v>46</v>
      </c>
      <c r="H14" s="19" t="s">
        <v>151</v>
      </c>
    </row>
    <row r="15" spans="1:15" ht="29.25" customHeight="1" thickBot="1" x14ac:dyDescent="0.35">
      <c r="C15" s="13"/>
      <c r="D15" s="30" t="s">
        <v>17</v>
      </c>
      <c r="E15" s="15" t="s">
        <v>138</v>
      </c>
      <c r="G15" s="18" t="s">
        <v>48</v>
      </c>
      <c r="H15" s="19" t="s">
        <v>152</v>
      </c>
    </row>
    <row r="16" spans="1:15" ht="29.25" customHeight="1" thickBot="1" x14ac:dyDescent="0.35">
      <c r="C16" s="13"/>
      <c r="D16" s="30" t="s">
        <v>19</v>
      </c>
      <c r="E16" s="15" t="s">
        <v>139</v>
      </c>
    </row>
    <row r="17" spans="3:8" ht="29.25" customHeight="1" thickBot="1" x14ac:dyDescent="0.35">
      <c r="C17" s="13"/>
      <c r="D17" s="30" t="s">
        <v>21</v>
      </c>
      <c r="E17" s="15" t="s">
        <v>140</v>
      </c>
      <c r="G17" s="44" t="s">
        <v>153</v>
      </c>
      <c r="H17" s="45"/>
    </row>
    <row r="18" spans="3:8" ht="29.25" customHeight="1" thickBot="1" x14ac:dyDescent="0.35">
      <c r="C18" s="13"/>
      <c r="D18" s="30" t="s">
        <v>23</v>
      </c>
      <c r="E18" s="15" t="s">
        <v>141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142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143</v>
      </c>
    </row>
    <row r="21" spans="3:8" ht="29.25" customHeight="1" thickBot="1" x14ac:dyDescent="0.35">
      <c r="C21" s="13"/>
      <c r="D21" s="30" t="s">
        <v>29</v>
      </c>
      <c r="E21" s="15" t="s">
        <v>144</v>
      </c>
    </row>
    <row r="22" spans="3:8" ht="29.25" customHeight="1" thickBot="1" x14ac:dyDescent="0.35">
      <c r="C22" s="13"/>
      <c r="D22" s="30" t="s">
        <v>31</v>
      </c>
      <c r="E22" s="15" t="s">
        <v>145</v>
      </c>
    </row>
    <row r="23" spans="3:8" ht="29.25" customHeight="1" thickBot="1" x14ac:dyDescent="0.35">
      <c r="C23" s="13"/>
      <c r="D23" s="30" t="s">
        <v>33</v>
      </c>
      <c r="E23" s="15" t="s">
        <v>146</v>
      </c>
    </row>
    <row r="24" spans="3:8" ht="29.25" customHeight="1" thickBot="1" x14ac:dyDescent="0.35">
      <c r="C24" s="13"/>
      <c r="D24" s="30" t="s">
        <v>35</v>
      </c>
      <c r="E24" s="15" t="s">
        <v>147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19" priority="5">
      <formula>$C$26&lt;=15</formula>
    </cfRule>
  </conditionalFormatting>
  <conditionalFormatting sqref="G12:H12">
    <cfRule type="expression" dxfId="18" priority="4">
      <formula>AND($C$26&gt;15,$C$26&lt;=30)</formula>
    </cfRule>
  </conditionalFormatting>
  <conditionalFormatting sqref="G13:H13">
    <cfRule type="expression" dxfId="17" priority="3">
      <formula>AND($C$26&gt;30,$C$26&lt;=45)</formula>
    </cfRule>
  </conditionalFormatting>
  <conditionalFormatting sqref="G14:H14">
    <cfRule type="expression" dxfId="16" priority="2">
      <formula>AND($C$26&gt;45,$C$26&lt;=60)</formula>
    </cfRule>
  </conditionalFormatting>
  <conditionalFormatting sqref="G15:H15">
    <cfRule type="expression" dxfId="15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7"/>
  <sheetViews>
    <sheetView showGridLines="0" showRowColHeaders="0" zoomScale="80" zoomScaleNormal="80" workbookViewId="0">
      <selection activeCell="C10" sqref="C10"/>
    </sheetView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226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154</v>
      </c>
    </row>
    <row r="11" spans="1:15" ht="29.25" customHeight="1" thickBot="1" x14ac:dyDescent="0.35">
      <c r="C11" s="13"/>
      <c r="D11" s="30" t="s">
        <v>9</v>
      </c>
      <c r="E11" s="15" t="s">
        <v>155</v>
      </c>
      <c r="G11" s="16">
        <v>15</v>
      </c>
      <c r="H11" s="17" t="s">
        <v>169</v>
      </c>
    </row>
    <row r="12" spans="1:15" ht="29.25" customHeight="1" thickBot="1" x14ac:dyDescent="0.35">
      <c r="C12" s="13"/>
      <c r="D12" s="30" t="s">
        <v>11</v>
      </c>
      <c r="E12" s="15" t="s">
        <v>156</v>
      </c>
      <c r="G12" s="18" t="s">
        <v>42</v>
      </c>
      <c r="H12" s="19" t="s">
        <v>170</v>
      </c>
    </row>
    <row r="13" spans="1:15" ht="29.25" customHeight="1" thickBot="1" x14ac:dyDescent="0.35">
      <c r="C13" s="13"/>
      <c r="D13" s="30" t="s">
        <v>13</v>
      </c>
      <c r="E13" s="15" t="s">
        <v>157</v>
      </c>
      <c r="G13" s="18" t="s">
        <v>44</v>
      </c>
      <c r="H13" s="19" t="s">
        <v>171</v>
      </c>
    </row>
    <row r="14" spans="1:15" ht="29.25" customHeight="1" thickBot="1" x14ac:dyDescent="0.35">
      <c r="C14" s="13"/>
      <c r="D14" s="30" t="s">
        <v>15</v>
      </c>
      <c r="E14" s="15" t="s">
        <v>158</v>
      </c>
      <c r="G14" s="18" t="s">
        <v>46</v>
      </c>
      <c r="H14" s="19" t="s">
        <v>172</v>
      </c>
    </row>
    <row r="15" spans="1:15" ht="29.25" customHeight="1" thickBot="1" x14ac:dyDescent="0.35">
      <c r="C15" s="13"/>
      <c r="D15" s="30" t="s">
        <v>17</v>
      </c>
      <c r="E15" s="15" t="s">
        <v>159</v>
      </c>
      <c r="G15" s="18" t="s">
        <v>48</v>
      </c>
      <c r="H15" s="19" t="s">
        <v>173</v>
      </c>
    </row>
    <row r="16" spans="1:15" ht="29.25" customHeight="1" thickBot="1" x14ac:dyDescent="0.35">
      <c r="C16" s="13"/>
      <c r="D16" s="30" t="s">
        <v>19</v>
      </c>
      <c r="E16" s="15" t="s">
        <v>160</v>
      </c>
    </row>
    <row r="17" spans="3:8" ht="29.25" customHeight="1" thickBot="1" x14ac:dyDescent="0.35">
      <c r="C17" s="13"/>
      <c r="D17" s="30" t="s">
        <v>21</v>
      </c>
      <c r="E17" s="15" t="s">
        <v>161</v>
      </c>
      <c r="G17" s="44" t="s">
        <v>174</v>
      </c>
      <c r="H17" s="45"/>
    </row>
    <row r="18" spans="3:8" ht="29.25" customHeight="1" thickBot="1" x14ac:dyDescent="0.35">
      <c r="C18" s="13"/>
      <c r="D18" s="30" t="s">
        <v>23</v>
      </c>
      <c r="E18" s="15" t="s">
        <v>162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163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164</v>
      </c>
    </row>
    <row r="21" spans="3:8" ht="29.25" customHeight="1" thickBot="1" x14ac:dyDescent="0.35">
      <c r="C21" s="13"/>
      <c r="D21" s="30" t="s">
        <v>29</v>
      </c>
      <c r="E21" s="15" t="s">
        <v>165</v>
      </c>
    </row>
    <row r="22" spans="3:8" ht="29.25" customHeight="1" thickBot="1" x14ac:dyDescent="0.35">
      <c r="C22" s="13"/>
      <c r="D22" s="30" t="s">
        <v>31</v>
      </c>
      <c r="E22" s="15" t="s">
        <v>166</v>
      </c>
    </row>
    <row r="23" spans="3:8" ht="29.25" customHeight="1" thickBot="1" x14ac:dyDescent="0.35">
      <c r="C23" s="13"/>
      <c r="D23" s="30" t="s">
        <v>33</v>
      </c>
      <c r="E23" s="15" t="s">
        <v>167</v>
      </c>
    </row>
    <row r="24" spans="3:8" ht="29.25" customHeight="1" thickBot="1" x14ac:dyDescent="0.35">
      <c r="C24" s="13"/>
      <c r="D24" s="30" t="s">
        <v>35</v>
      </c>
      <c r="E24" s="15" t="s">
        <v>168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14" priority="5">
      <formula>$C$26&lt;=15</formula>
    </cfRule>
  </conditionalFormatting>
  <conditionalFormatting sqref="G12:H12">
    <cfRule type="expression" dxfId="13" priority="4">
      <formula>AND($C$26&gt;15,$C$26&lt;=30)</formula>
    </cfRule>
  </conditionalFormatting>
  <conditionalFormatting sqref="G13:H13">
    <cfRule type="expression" dxfId="12" priority="3">
      <formula>AND($C$26&gt;30,$C$26&lt;=45)</formula>
    </cfRule>
  </conditionalFormatting>
  <conditionalFormatting sqref="G14:H14">
    <cfRule type="expression" dxfId="11" priority="2">
      <formula>AND($C$26&gt;45,$C$26&lt;=60)</formula>
    </cfRule>
  </conditionalFormatting>
  <conditionalFormatting sqref="G15:H15">
    <cfRule type="expression" dxfId="10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O27"/>
  <sheetViews>
    <sheetView showGridLines="0" showRowColHeaders="0" zoomScale="80" zoomScaleNormal="80" workbookViewId="0">
      <selection activeCell="C10" sqref="C10"/>
    </sheetView>
  </sheetViews>
  <sheetFormatPr defaultColWidth="0" defaultRowHeight="15" customHeight="1" zeroHeight="1" x14ac:dyDescent="0.3"/>
  <cols>
    <col min="1" max="1" width="9.109375" style="1" customWidth="1"/>
    <col min="2" max="2" width="22.88671875" style="1" bestFit="1" customWidth="1"/>
    <col min="3" max="3" width="9.109375" style="1" customWidth="1"/>
    <col min="4" max="4" width="4.6640625" style="27" customWidth="1"/>
    <col min="5" max="5" width="88" style="1" customWidth="1"/>
    <col min="6" max="6" width="7.33203125" style="1" customWidth="1"/>
    <col min="7" max="7" width="9.109375" style="1" customWidth="1"/>
    <col min="8" max="8" width="66.88671875" style="1" customWidth="1"/>
    <col min="9" max="9" width="9.109375" style="1" customWidth="1"/>
    <col min="10" max="16384" width="0" style="1" hidden="1"/>
  </cols>
  <sheetData>
    <row r="1" spans="1:15" ht="21" x14ac:dyDescent="0.4">
      <c r="A1" s="26" t="s">
        <v>227</v>
      </c>
    </row>
    <row r="2" spans="1:15" ht="15.6" x14ac:dyDescent="0.3">
      <c r="A2" s="2" t="s">
        <v>0</v>
      </c>
      <c r="B2" s="2"/>
      <c r="C2" s="2"/>
      <c r="D2" s="28"/>
      <c r="E2" s="2"/>
      <c r="F2" s="2"/>
    </row>
    <row r="3" spans="1:15" thickBot="1" x14ac:dyDescent="0.35">
      <c r="A3" s="4" t="s">
        <v>1</v>
      </c>
    </row>
    <row r="4" spans="1:15" thickBot="1" x14ac:dyDescent="0.35">
      <c r="A4" s="5">
        <v>1</v>
      </c>
      <c r="B4" s="6" t="s">
        <v>2</v>
      </c>
    </row>
    <row r="5" spans="1:15" ht="16.8" thickTop="1" thickBot="1" x14ac:dyDescent="0.35">
      <c r="A5" s="7">
        <v>2</v>
      </c>
      <c r="B5" s="8" t="s">
        <v>3</v>
      </c>
      <c r="E5" s="1" t="s">
        <v>38</v>
      </c>
      <c r="G5" s="9" t="s">
        <v>39</v>
      </c>
    </row>
    <row r="6" spans="1:15" ht="16.8" thickTop="1" thickBot="1" x14ac:dyDescent="0.35">
      <c r="A6" s="7">
        <v>3</v>
      </c>
      <c r="B6" s="8" t="s">
        <v>4</v>
      </c>
      <c r="G6" s="3"/>
    </row>
    <row r="7" spans="1:15" ht="17.25" customHeight="1" thickTop="1" thickBot="1" x14ac:dyDescent="0.35">
      <c r="A7" s="7">
        <v>4</v>
      </c>
      <c r="B7" s="8" t="s">
        <v>5</v>
      </c>
      <c r="G7" s="38" t="s">
        <v>40</v>
      </c>
      <c r="H7" s="39"/>
      <c r="I7" s="10"/>
      <c r="J7" s="10"/>
      <c r="K7" s="10"/>
      <c r="L7" s="10"/>
      <c r="M7" s="10"/>
      <c r="N7" s="10"/>
      <c r="O7" s="10"/>
    </row>
    <row r="8" spans="1:15" ht="16.5" customHeight="1" thickTop="1" thickBot="1" x14ac:dyDescent="0.35">
      <c r="A8" s="11">
        <v>5</v>
      </c>
      <c r="B8" s="12" t="s">
        <v>6</v>
      </c>
      <c r="G8" s="40"/>
      <c r="H8" s="41"/>
      <c r="I8" s="10"/>
      <c r="J8" s="10"/>
      <c r="K8" s="10"/>
      <c r="L8" s="10"/>
      <c r="M8" s="10"/>
      <c r="N8" s="10"/>
      <c r="O8" s="10"/>
    </row>
    <row r="9" spans="1:15" ht="15.75" customHeight="1" thickBot="1" x14ac:dyDescent="0.35">
      <c r="G9" s="42"/>
      <c r="H9" s="43"/>
      <c r="I9" s="10"/>
      <c r="J9" s="10"/>
      <c r="K9" s="10"/>
      <c r="L9" s="10"/>
      <c r="M9" s="10"/>
      <c r="N9" s="10"/>
      <c r="O9" s="10"/>
    </row>
    <row r="10" spans="1:15" ht="29.25" customHeight="1" thickBot="1" x14ac:dyDescent="0.35">
      <c r="C10" s="13"/>
      <c r="D10" s="29" t="s">
        <v>7</v>
      </c>
      <c r="E10" s="14" t="s">
        <v>175</v>
      </c>
    </row>
    <row r="11" spans="1:15" ht="29.25" customHeight="1" thickBot="1" x14ac:dyDescent="0.35">
      <c r="C11" s="13"/>
      <c r="D11" s="30" t="s">
        <v>9</v>
      </c>
      <c r="E11" s="15" t="s">
        <v>176</v>
      </c>
      <c r="G11" s="16">
        <v>15</v>
      </c>
      <c r="H11" s="17" t="s">
        <v>169</v>
      </c>
    </row>
    <row r="12" spans="1:15" ht="29.25" customHeight="1" thickBot="1" x14ac:dyDescent="0.35">
      <c r="C12" s="13"/>
      <c r="D12" s="30" t="s">
        <v>11</v>
      </c>
      <c r="E12" s="15" t="s">
        <v>177</v>
      </c>
      <c r="G12" s="18" t="s">
        <v>42</v>
      </c>
      <c r="H12" s="19" t="s">
        <v>190</v>
      </c>
    </row>
    <row r="13" spans="1:15" ht="29.25" customHeight="1" thickBot="1" x14ac:dyDescent="0.35">
      <c r="C13" s="13"/>
      <c r="D13" s="30" t="s">
        <v>13</v>
      </c>
      <c r="E13" s="15" t="s">
        <v>178</v>
      </c>
      <c r="G13" s="18" t="s">
        <v>44</v>
      </c>
      <c r="H13" s="19" t="s">
        <v>191</v>
      </c>
    </row>
    <row r="14" spans="1:15" ht="29.25" customHeight="1" thickBot="1" x14ac:dyDescent="0.35">
      <c r="C14" s="13"/>
      <c r="D14" s="30" t="s">
        <v>15</v>
      </c>
      <c r="E14" s="15" t="s">
        <v>179</v>
      </c>
      <c r="G14" s="18" t="s">
        <v>46</v>
      </c>
      <c r="H14" s="19" t="s">
        <v>192</v>
      </c>
    </row>
    <row r="15" spans="1:15" ht="29.25" customHeight="1" thickBot="1" x14ac:dyDescent="0.35">
      <c r="C15" s="13"/>
      <c r="D15" s="30" t="s">
        <v>17</v>
      </c>
      <c r="E15" s="15" t="s">
        <v>180</v>
      </c>
      <c r="G15" s="18" t="s">
        <v>48</v>
      </c>
      <c r="H15" s="19" t="s">
        <v>193</v>
      </c>
    </row>
    <row r="16" spans="1:15" ht="29.25" customHeight="1" thickBot="1" x14ac:dyDescent="0.35">
      <c r="C16" s="13"/>
      <c r="D16" s="30" t="s">
        <v>19</v>
      </c>
      <c r="E16" s="15" t="s">
        <v>181</v>
      </c>
    </row>
    <row r="17" spans="3:8" ht="29.25" customHeight="1" thickBot="1" x14ac:dyDescent="0.35">
      <c r="C17" s="13"/>
      <c r="D17" s="30" t="s">
        <v>21</v>
      </c>
      <c r="E17" s="15" t="s">
        <v>182</v>
      </c>
      <c r="G17" s="44" t="s">
        <v>194</v>
      </c>
      <c r="H17" s="45"/>
    </row>
    <row r="18" spans="3:8" ht="29.25" customHeight="1" thickBot="1" x14ac:dyDescent="0.35">
      <c r="C18" s="13"/>
      <c r="D18" s="30" t="s">
        <v>23</v>
      </c>
      <c r="E18" s="15" t="s">
        <v>183</v>
      </c>
      <c r="G18" s="46"/>
      <c r="H18" s="47"/>
    </row>
    <row r="19" spans="3:8" ht="29.25" customHeight="1" thickBot="1" x14ac:dyDescent="0.35">
      <c r="C19" s="13"/>
      <c r="D19" s="30" t="s">
        <v>25</v>
      </c>
      <c r="E19" s="15" t="s">
        <v>184</v>
      </c>
      <c r="G19" s="48"/>
      <c r="H19" s="49"/>
    </row>
    <row r="20" spans="3:8" ht="29.25" customHeight="1" thickBot="1" x14ac:dyDescent="0.35">
      <c r="C20" s="13"/>
      <c r="D20" s="30" t="s">
        <v>27</v>
      </c>
      <c r="E20" s="15" t="s">
        <v>185</v>
      </c>
    </row>
    <row r="21" spans="3:8" ht="29.25" customHeight="1" thickBot="1" x14ac:dyDescent="0.35">
      <c r="C21" s="13"/>
      <c r="D21" s="30" t="s">
        <v>29</v>
      </c>
      <c r="E21" s="15" t="s">
        <v>186</v>
      </c>
    </row>
    <row r="22" spans="3:8" ht="29.25" customHeight="1" thickBot="1" x14ac:dyDescent="0.35">
      <c r="C22" s="13"/>
      <c r="D22" s="30" t="s">
        <v>31</v>
      </c>
      <c r="E22" s="15" t="s">
        <v>187</v>
      </c>
    </row>
    <row r="23" spans="3:8" ht="29.25" customHeight="1" thickBot="1" x14ac:dyDescent="0.35">
      <c r="C23" s="13"/>
      <c r="D23" s="30" t="s">
        <v>33</v>
      </c>
      <c r="E23" s="15" t="s">
        <v>188</v>
      </c>
    </row>
    <row r="24" spans="3:8" ht="29.25" customHeight="1" thickBot="1" x14ac:dyDescent="0.35">
      <c r="C24" s="13"/>
      <c r="D24" s="30" t="s">
        <v>35</v>
      </c>
      <c r="E24" s="15" t="s">
        <v>189</v>
      </c>
    </row>
    <row r="25" spans="3:8" ht="14.4" x14ac:dyDescent="0.3"/>
    <row r="26" spans="3:8" ht="15.6" x14ac:dyDescent="0.3">
      <c r="C26" s="31">
        <f>SUM(C10:C24)</f>
        <v>0</v>
      </c>
      <c r="D26" s="32" t="s">
        <v>37</v>
      </c>
    </row>
    <row r="27" spans="3:8" ht="14.4" x14ac:dyDescent="0.3"/>
  </sheetData>
  <mergeCells count="2">
    <mergeCell ref="G7:H9"/>
    <mergeCell ref="G17:H19"/>
  </mergeCells>
  <conditionalFormatting sqref="G11:H11">
    <cfRule type="expression" dxfId="9" priority="5">
      <formula>$C$26&lt;=15</formula>
    </cfRule>
  </conditionalFormatting>
  <conditionalFormatting sqref="G12:H12">
    <cfRule type="expression" dxfId="8" priority="4">
      <formula>AND($C$26&gt;15,$C$26&lt;=30)</formula>
    </cfRule>
  </conditionalFormatting>
  <conditionalFormatting sqref="G13:H13">
    <cfRule type="expression" dxfId="7" priority="3">
      <formula>AND($C$26&gt;30,$C$26&lt;=45)</formula>
    </cfRule>
  </conditionalFormatting>
  <conditionalFormatting sqref="G14:H14">
    <cfRule type="expression" dxfId="6" priority="2">
      <formula>AND($C$26&gt;45,$C$26&lt;=60)</formula>
    </cfRule>
  </conditionalFormatting>
  <conditionalFormatting sqref="G15:H15">
    <cfRule type="expression" dxfId="5" priority="1">
      <formula>AND($C$26&gt;60,$C$26&lt;=75)</formula>
    </cfRule>
  </conditionalFormatting>
  <dataValidations count="1">
    <dataValidation type="list" allowBlank="1" showInputMessage="1" showErrorMessage="1" sqref="C10:C24">
      <formula1>$A$4:$A$8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HOME</vt:lpstr>
      <vt:lpstr>Tipo Um</vt:lpstr>
      <vt:lpstr>Tipo Dois</vt:lpstr>
      <vt:lpstr>Tipo Três</vt:lpstr>
      <vt:lpstr>Tipo Quatro</vt:lpstr>
      <vt:lpstr>Tipo Cinco</vt:lpstr>
      <vt:lpstr>Tipo Seis</vt:lpstr>
      <vt:lpstr>Tipo Sete</vt:lpstr>
      <vt:lpstr>Tipo Oito</vt:lpstr>
      <vt:lpstr>Tipo Nove</vt:lpstr>
      <vt:lpstr>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Titi</dc:creator>
  <cp:lastModifiedBy>Etec</cp:lastModifiedBy>
  <dcterms:created xsi:type="dcterms:W3CDTF">2009-08-21T00:39:55Z</dcterms:created>
  <dcterms:modified xsi:type="dcterms:W3CDTF">2023-07-31T14:15:04Z</dcterms:modified>
</cp:coreProperties>
</file>