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ESTE" sheetId="1" r:id="rId1"/>
    <sheet name="RESULTAD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11" i="3" l="1"/>
  <c r="L9" i="3"/>
  <c r="L8" i="3"/>
  <c r="L7" i="3"/>
  <c r="L6" i="3"/>
  <c r="L5" i="3"/>
  <c r="J11" i="3"/>
  <c r="J10" i="3"/>
  <c r="J9" i="3"/>
  <c r="J8" i="3"/>
  <c r="J7" i="3"/>
  <c r="J6" i="3"/>
  <c r="J5" i="3"/>
  <c r="H11" i="3"/>
  <c r="H10" i="3"/>
  <c r="H9" i="3"/>
  <c r="H8" i="3"/>
  <c r="H7" i="3"/>
  <c r="H6" i="3"/>
  <c r="H5" i="3"/>
  <c r="F11" i="3"/>
  <c r="F10" i="3"/>
  <c r="F9" i="3"/>
  <c r="F8" i="3"/>
  <c r="F7" i="3"/>
  <c r="F6" i="3"/>
  <c r="F5" i="3"/>
  <c r="D9" i="3"/>
  <c r="D11" i="3"/>
  <c r="D10" i="3"/>
  <c r="D8" i="3"/>
  <c r="D7" i="3"/>
  <c r="D6" i="3"/>
  <c r="D5" i="3"/>
  <c r="N8" i="3" l="1"/>
  <c r="N6" i="3"/>
  <c r="N5" i="3"/>
  <c r="N9" i="3"/>
  <c r="N10" i="3"/>
  <c r="N11" i="3"/>
  <c r="N7" i="3"/>
</calcChain>
</file>

<file path=xl/sharedStrings.xml><?xml version="1.0" encoding="utf-8"?>
<sst xmlns="http://schemas.openxmlformats.org/spreadsheetml/2006/main" count="93" uniqueCount="87">
  <si>
    <t>Teste de Inteligências Múltiplas</t>
  </si>
  <si>
    <t>Quer saber qual é a sua inteligência, faça o teste abaixo baseado na teoria de Howard Gardner.</t>
  </si>
  <si>
    <t>01. Eu consigo manter o ritmo de uma música com um instrumento de percussão</t>
  </si>
  <si>
    <t>02. Eu consigo me lembrar com detalhes importantes de lugares que visitei</t>
  </si>
  <si>
    <t>03. Eu percebo como as pessoas se sentem em seus relacionamentos</t>
  </si>
  <si>
    <t>04. Eu geralmente sei como me sinto em relação às coisas e a meus sentimentos</t>
  </si>
  <si>
    <t>05. Eu sempre quero saber como as coisas funcionam</t>
  </si>
  <si>
    <t>06. Minhas melhores idéias surgem em uma caminhada ou corrida</t>
  </si>
  <si>
    <t>07. Sou ótimo em jogos de palavras cruzadas, anagramas e cruzadinhas</t>
  </si>
  <si>
    <t>Tipo</t>
  </si>
  <si>
    <t>Matemática</t>
  </si>
  <si>
    <t>Espacial</t>
  </si>
  <si>
    <t>Cinestésica</t>
  </si>
  <si>
    <t>Linguística</t>
  </si>
  <si>
    <t>Musical</t>
  </si>
  <si>
    <t>Interpessoal</t>
  </si>
  <si>
    <t>Intrapessoal</t>
  </si>
  <si>
    <t>Grupo I</t>
  </si>
  <si>
    <t>Grupo II</t>
  </si>
  <si>
    <t>Grupo III</t>
  </si>
  <si>
    <t>Grupo IV</t>
  </si>
  <si>
    <t>Grupo V</t>
  </si>
  <si>
    <t>05 ---&gt;</t>
  </si>
  <si>
    <t>10 ---&gt;</t>
  </si>
  <si>
    <t>11 ---&gt;</t>
  </si>
  <si>
    <t>02 ---&gt;</t>
  </si>
  <si>
    <t>06 ---&gt;</t>
  </si>
  <si>
    <t>07 ---&gt;</t>
  </si>
  <si>
    <t>01 ---&gt;</t>
  </si>
  <si>
    <t>03 ---&gt;</t>
  </si>
  <si>
    <t>04 ---&gt;</t>
  </si>
  <si>
    <t>08. Aprendo novos esportes com facilidade</t>
  </si>
  <si>
    <t>09. Eu tenho um interesse grande em saber mais sobre eu mesmo</t>
  </si>
  <si>
    <t>10. Línguas e estudos sociais são mais fáceis para min do que ciências exatas</t>
  </si>
  <si>
    <t>11. Matemática e ciências são minhas matérias preferidas na escola</t>
  </si>
  <si>
    <t>12. Para eu Geometria é mais fácil do que outras matérias da escola</t>
  </si>
  <si>
    <t>13. Quando sei alguma coisa, gosto de ensinar para outras pessoas</t>
  </si>
  <si>
    <t>14. Toco um instrumento musical</t>
  </si>
  <si>
    <t>15. Eu organizo as coisas em minha mesa de trabalho com categoria e padrão</t>
  </si>
  <si>
    <t>16. Eu prefiro passar a noite em casa do que em uma festa animada</t>
  </si>
  <si>
    <t>17. Eu tenho facilidade para resolver quebra cabeça</t>
  </si>
  <si>
    <t>18. Gosto de passar meu tempo ao ar livre</t>
  </si>
  <si>
    <t>19. Minha coleção musical está entre as coisas mais preciosas para mim</t>
  </si>
  <si>
    <t>21. Meus livros estão entre as coisas mais preciosas para mim</t>
  </si>
  <si>
    <t>22. Eu acho difícil ficar sentado quieto por muito tempo</t>
  </si>
  <si>
    <t>23. Eu acredito que quase tudo tem uma explicação racional</t>
  </si>
  <si>
    <t>24. Eu consigo facilmente me orientar em locais pouco conhecidos</t>
  </si>
  <si>
    <t>25. Eu consigo perceber quando uma nota musical está desafinada</t>
  </si>
  <si>
    <t>26. Eu me sinto confortável em meio a uma multidão</t>
  </si>
  <si>
    <t>27. Penso em ter meu próprio negócio e ser meu chefe</t>
  </si>
  <si>
    <t>28. Eu percebo erros gramaticais quando outras pessoas falam, nem sempre as corrijo</t>
  </si>
  <si>
    <t>12 ---&gt;</t>
  </si>
  <si>
    <t>08 ---&gt;</t>
  </si>
  <si>
    <t>14 ---&gt;</t>
  </si>
  <si>
    <t>13 ---&gt;</t>
  </si>
  <si>
    <t>09 ---&gt;</t>
  </si>
  <si>
    <t>15 ---&gt;</t>
  </si>
  <si>
    <t>17 ---&gt;</t>
  </si>
  <si>
    <t>18 ---&gt;</t>
  </si>
  <si>
    <t>21 ---&gt;</t>
  </si>
  <si>
    <t>19 ---&gt;</t>
  </si>
  <si>
    <t>20 ---&gt;</t>
  </si>
  <si>
    <t>16 ---&gt;</t>
  </si>
  <si>
    <t>23 ---&gt;</t>
  </si>
  <si>
    <t>24 ---&gt;</t>
  </si>
  <si>
    <t>22 ---&gt;</t>
  </si>
  <si>
    <t>28 ---&gt;</t>
  </si>
  <si>
    <t>25 ---&gt;</t>
  </si>
  <si>
    <t>26 ---&gt;</t>
  </si>
  <si>
    <t>27 ---&gt;</t>
  </si>
  <si>
    <t>31 ---&gt;</t>
  </si>
  <si>
    <t>33 ---&gt;</t>
  </si>
  <si>
    <t>32 ---&gt;</t>
  </si>
  <si>
    <t>34 ---&gt;</t>
  </si>
  <si>
    <t>30 ---&gt;</t>
  </si>
  <si>
    <t>35 ---&gt;</t>
  </si>
  <si>
    <t>29 ---&gt;</t>
  </si>
  <si>
    <t>20. Prefiro praticar esportes em equipes</t>
  </si>
  <si>
    <t>29. As pessoas costumam me ver como solitário</t>
  </si>
  <si>
    <t>30. As pessoas dizem que eu tenho uma voz agradável</t>
  </si>
  <si>
    <t>31. Costumo desafiar meus amigos em jogos estratégicos</t>
  </si>
  <si>
    <t>32. Costumo gesticular bastante quando estou conversando com as pessoas</t>
  </si>
  <si>
    <t>33. Eu consigo visualizar imagens claramente quando fecho os olhos</t>
  </si>
  <si>
    <t>34. Eu me lembro de frases de efeito ou citações e uso-as como em conversas</t>
  </si>
  <si>
    <t>35. Tenho pelo menos, três amigos íntimos</t>
  </si>
  <si>
    <t>Em cada questão, numere as sete sentenças de acordo com suas aptidões: 6,5,4,3,2,1,0 (0 para a que você tem menos afinidade e 6 para a que combina mais com você), lembrando que você não pode repetir um número no mesmo grupo de afirmações.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</si>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</sst>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/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/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/>
    <xf numFmtId="0" fontId="2" fillId="9" borderId="5" xfId="0" applyFont="1" applyFill="1" applyBorder="1" applyAlignment="1">
      <alignment wrapText="1"/>
    </xf>
    <xf numFmtId="0" fontId="2" fillId="9" borderId="6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/>
    <xf numFmtId="0" fontId="1" fillId="0" borderId="12" xfId="0" applyFont="1" applyBorder="1"/>
    <xf numFmtId="0" fontId="1" fillId="9" borderId="12" xfId="0" applyFont="1" applyFill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9" borderId="5" xfId="0" applyFont="1" applyFill="1" applyBorder="1"/>
    <xf numFmtId="0" fontId="1" fillId="9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/>
    <xf numFmtId="0" fontId="1" fillId="0" borderId="8" xfId="0" applyFont="1" applyBorder="1" applyAlignment="1">
      <alignment horizont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0" borderId="21" xfId="0" applyBorder="1"/>
    <xf numFmtId="0" fontId="1" fillId="0" borderId="18" xfId="0" applyFont="1" applyBorder="1"/>
    <xf numFmtId="0" fontId="1" fillId="0" borderId="19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ESULTAD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EST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1440874</xdr:colOff>
      <xdr:row>0</xdr:row>
      <xdr:rowOff>152399</xdr:rowOff>
    </xdr:from>
    <xdr:to>
      <xdr:col>0</xdr:col>
      <xdr:colOff>5603299</xdr:colOff>
      <xdr:row>0</xdr:row>
      <xdr:rowOff>699134</xdr:rowOff>
    </xdr:to>
    <xdr:pic>
      <xdr:nvPicPr>
        <xdr:cNvPr id="2" name="Imagem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874" y="152399"/>
          <a:ext cx="416242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2279073</xdr:colOff>
      <xdr:row>52</xdr:row>
      <xdr:rowOff>96982</xdr:rowOff>
    </xdr:from>
    <xdr:to>
      <xdr:col>0</xdr:col>
      <xdr:colOff>4412673</xdr:colOff>
      <xdr:row>55</xdr:row>
      <xdr:rowOff>20782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279073" y="12704618"/>
          <a:ext cx="2133600" cy="588819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2800"/>
            <a:t>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438497</xdr:colOff>
      <xdr:row>0</xdr:row>
      <xdr:rowOff>266699</xdr:rowOff>
    </xdr:from>
    <xdr:to>
      <xdr:col>14</xdr:col>
      <xdr:colOff>1255742</xdr:colOff>
      <xdr:row>0</xdr:row>
      <xdr:rowOff>851534</xdr:rowOff>
    </xdr:to>
    <xdr:pic>
      <xdr:nvPicPr>
        <xdr:cNvPr id="2" name="Imagem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497" y="266699"/>
          <a:ext cx="4162425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396240</xdr:colOff>
      <xdr:row>13</xdr:row>
      <xdr:rowOff>30480</xdr:rowOff>
    </xdr:from>
    <xdr:to>
      <xdr:col>14</xdr:col>
      <xdr:colOff>1463039</xdr:colOff>
      <xdr:row>15</xdr:row>
      <xdr:rowOff>76200</xdr:rowOff>
    </xdr:to>
    <xdr:sp macro="" textlink="">
      <xdr:nvSpPr>
        <xdr:cNvPr id="4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3741420" y="3710940"/>
          <a:ext cx="1066799" cy="41148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showGridLines="0" showRowColHeaders="0" tabSelected="1" zoomScale="110" zoomScaleNormal="110" workbookViewId="0">
      <selection activeCell="G11" sqref="G11"/>
    </sheetView>
  </sheetViews>
  <sheetFormatPr defaultRowHeight="14.4" x14ac:dyDescent="0.3"/>
  <cols>
    <col min="1" max="1" width="96.44140625" customWidth="1"/>
    <col min="2" max="2" width="7.77734375" customWidth="1"/>
  </cols>
  <sheetData>
    <row r="1" spans="1:2" ht="64.8" customHeight="1" x14ac:dyDescent="0.3">
      <c r="A1" s="47"/>
      <c r="B1" s="48"/>
    </row>
    <row r="2" spans="1:2" ht="17.399999999999999" x14ac:dyDescent="0.3">
      <c r="A2" s="49" t="s">
        <v>0</v>
      </c>
      <c r="B2" s="50"/>
    </row>
    <row r="3" spans="1:2" ht="18" thickBot="1" x14ac:dyDescent="0.35">
      <c r="A3" s="34"/>
      <c r="B3" s="35"/>
    </row>
    <row r="4" spans="1:2" ht="34.799999999999997" customHeight="1" thickBot="1" x14ac:dyDescent="0.35">
      <c r="A4" s="43" t="s">
        <v>1</v>
      </c>
      <c r="B4" s="44"/>
    </row>
    <row r="5" spans="1:2" ht="18" thickBot="1" x14ac:dyDescent="0.35">
      <c r="A5" s="36"/>
      <c r="B5" s="37"/>
    </row>
    <row r="6" spans="1:2" ht="57" customHeight="1" thickBot="1" x14ac:dyDescent="0.35">
      <c r="A6" s="45" t="s">
        <v>85</v>
      </c>
      <c r="B6" s="46"/>
    </row>
    <row r="7" spans="1:2" ht="19.2" customHeight="1" x14ac:dyDescent="0.3">
      <c r="A7" s="38"/>
      <c r="B7" s="39"/>
    </row>
    <row r="8" spans="1:2" ht="18" thickBot="1" x14ac:dyDescent="0.35">
      <c r="A8" s="51" t="s">
        <v>17</v>
      </c>
      <c r="B8" s="52"/>
    </row>
    <row r="9" spans="1:2" ht="16.8" x14ac:dyDescent="0.3">
      <c r="A9" s="3" t="s">
        <v>2</v>
      </c>
      <c r="B9" s="4"/>
    </row>
    <row r="10" spans="1:2" ht="16.8" x14ac:dyDescent="0.3">
      <c r="A10" s="1" t="s">
        <v>3</v>
      </c>
      <c r="B10" s="2"/>
    </row>
    <row r="11" spans="1:2" ht="16.8" x14ac:dyDescent="0.3">
      <c r="A11" s="5" t="s">
        <v>4</v>
      </c>
      <c r="B11" s="6"/>
    </row>
    <row r="12" spans="1:2" ht="16.8" x14ac:dyDescent="0.3">
      <c r="A12" s="1" t="s">
        <v>5</v>
      </c>
      <c r="B12" s="2"/>
    </row>
    <row r="13" spans="1:2" ht="16.8" x14ac:dyDescent="0.3">
      <c r="A13" s="5" t="s">
        <v>6</v>
      </c>
      <c r="B13" s="6"/>
    </row>
    <row r="14" spans="1:2" ht="16.8" x14ac:dyDescent="0.3">
      <c r="A14" s="1" t="s">
        <v>7</v>
      </c>
      <c r="B14" s="2"/>
    </row>
    <row r="15" spans="1:2" ht="16.8" x14ac:dyDescent="0.3">
      <c r="A15" s="5" t="s">
        <v>8</v>
      </c>
      <c r="B15" s="6"/>
    </row>
    <row r="16" spans="1:2" ht="16.8" x14ac:dyDescent="0.3">
      <c r="A16" s="53"/>
      <c r="B16" s="54"/>
    </row>
    <row r="17" spans="1:2" ht="16.8" x14ac:dyDescent="0.3">
      <c r="A17" s="57" t="s">
        <v>18</v>
      </c>
      <c r="B17" s="58"/>
    </row>
    <row r="18" spans="1:2" ht="16.8" x14ac:dyDescent="0.3">
      <c r="A18" s="11" t="s">
        <v>31</v>
      </c>
      <c r="B18" s="12"/>
    </row>
    <row r="19" spans="1:2" ht="16.8" x14ac:dyDescent="0.3">
      <c r="A19" s="7" t="s">
        <v>32</v>
      </c>
      <c r="B19" s="8"/>
    </row>
    <row r="20" spans="1:2" ht="16.8" x14ac:dyDescent="0.3">
      <c r="A20" s="11" t="s">
        <v>33</v>
      </c>
      <c r="B20" s="12"/>
    </row>
    <row r="21" spans="1:2" ht="16.8" x14ac:dyDescent="0.3">
      <c r="A21" s="7" t="s">
        <v>34</v>
      </c>
      <c r="B21" s="8"/>
    </row>
    <row r="22" spans="1:2" ht="16.8" x14ac:dyDescent="0.3">
      <c r="A22" s="11" t="s">
        <v>35</v>
      </c>
      <c r="B22" s="12"/>
    </row>
    <row r="23" spans="1:2" ht="16.8" x14ac:dyDescent="0.3">
      <c r="A23" s="1" t="s">
        <v>36</v>
      </c>
      <c r="B23" s="2"/>
    </row>
    <row r="24" spans="1:2" ht="16.8" x14ac:dyDescent="0.3">
      <c r="A24" s="11" t="s">
        <v>37</v>
      </c>
      <c r="B24" s="12"/>
    </row>
    <row r="25" spans="1:2" ht="16.8" x14ac:dyDescent="0.3">
      <c r="A25" s="53"/>
      <c r="B25" s="54"/>
    </row>
    <row r="26" spans="1:2" ht="16.8" x14ac:dyDescent="0.3">
      <c r="A26" s="59" t="s">
        <v>19</v>
      </c>
      <c r="B26" s="60"/>
    </row>
    <row r="27" spans="1:2" ht="16.8" x14ac:dyDescent="0.3">
      <c r="A27" s="13" t="s">
        <v>38</v>
      </c>
      <c r="B27" s="14"/>
    </row>
    <row r="28" spans="1:2" ht="16.8" x14ac:dyDescent="0.3">
      <c r="A28" s="1" t="s">
        <v>39</v>
      </c>
      <c r="B28" s="2"/>
    </row>
    <row r="29" spans="1:2" ht="16.8" x14ac:dyDescent="0.3">
      <c r="A29" s="13" t="s">
        <v>40</v>
      </c>
      <c r="B29" s="14"/>
    </row>
    <row r="30" spans="1:2" ht="16.8" x14ac:dyDescent="0.3">
      <c r="A30" s="1" t="s">
        <v>41</v>
      </c>
      <c r="B30" s="2"/>
    </row>
    <row r="31" spans="1:2" ht="16.8" x14ac:dyDescent="0.3">
      <c r="A31" s="13" t="s">
        <v>42</v>
      </c>
      <c r="B31" s="14"/>
    </row>
    <row r="32" spans="1:2" ht="16.8" x14ac:dyDescent="0.3">
      <c r="A32" s="1" t="s">
        <v>77</v>
      </c>
      <c r="B32" s="2"/>
    </row>
    <row r="33" spans="1:2" ht="16.8" x14ac:dyDescent="0.3">
      <c r="A33" s="13" t="s">
        <v>43</v>
      </c>
      <c r="B33" s="14"/>
    </row>
    <row r="34" spans="1:2" ht="16.8" x14ac:dyDescent="0.3">
      <c r="A34" s="53"/>
      <c r="B34" s="54"/>
    </row>
    <row r="35" spans="1:2" ht="16.8" x14ac:dyDescent="0.3">
      <c r="A35" s="61" t="s">
        <v>20</v>
      </c>
      <c r="B35" s="62"/>
    </row>
    <row r="36" spans="1:2" ht="16.8" x14ac:dyDescent="0.3">
      <c r="A36" s="15" t="s">
        <v>44</v>
      </c>
      <c r="B36" s="16"/>
    </row>
    <row r="37" spans="1:2" ht="16.8" x14ac:dyDescent="0.3">
      <c r="A37" s="1" t="s">
        <v>45</v>
      </c>
      <c r="B37" s="2"/>
    </row>
    <row r="38" spans="1:2" ht="16.8" x14ac:dyDescent="0.3">
      <c r="A38" s="15" t="s">
        <v>46</v>
      </c>
      <c r="B38" s="16"/>
    </row>
    <row r="39" spans="1:2" ht="16.8" x14ac:dyDescent="0.3">
      <c r="A39" s="1" t="s">
        <v>47</v>
      </c>
      <c r="B39" s="2"/>
    </row>
    <row r="40" spans="1:2" ht="16.8" x14ac:dyDescent="0.3">
      <c r="A40" s="15" t="s">
        <v>48</v>
      </c>
      <c r="B40" s="16"/>
    </row>
    <row r="41" spans="1:2" ht="16.8" x14ac:dyDescent="0.3">
      <c r="A41" s="1" t="s">
        <v>49</v>
      </c>
      <c r="B41" s="2"/>
    </row>
    <row r="42" spans="1:2" ht="16.8" customHeight="1" x14ac:dyDescent="0.3">
      <c r="A42" s="15" t="s">
        <v>50</v>
      </c>
      <c r="B42" s="16"/>
    </row>
    <row r="43" spans="1:2" ht="16.8" customHeight="1" x14ac:dyDescent="0.3">
      <c r="A43" s="53"/>
      <c r="B43" s="54"/>
    </row>
    <row r="44" spans="1:2" ht="16.8" customHeight="1" x14ac:dyDescent="0.3">
      <c r="A44" s="55" t="s">
        <v>21</v>
      </c>
      <c r="B44" s="56"/>
    </row>
    <row r="45" spans="1:2" ht="16.8" x14ac:dyDescent="0.3">
      <c r="A45" s="9" t="s">
        <v>78</v>
      </c>
      <c r="B45" s="10"/>
    </row>
    <row r="46" spans="1:2" ht="16.8" x14ac:dyDescent="0.3">
      <c r="A46" s="1" t="s">
        <v>79</v>
      </c>
      <c r="B46" s="2"/>
    </row>
    <row r="47" spans="1:2" ht="16.8" x14ac:dyDescent="0.3">
      <c r="A47" s="9" t="s">
        <v>80</v>
      </c>
      <c r="B47" s="10"/>
    </row>
    <row r="48" spans="1:2" ht="16.8" x14ac:dyDescent="0.3">
      <c r="A48" s="1" t="s">
        <v>81</v>
      </c>
      <c r="B48" s="2"/>
    </row>
    <row r="49" spans="1:2" ht="16.8" x14ac:dyDescent="0.3">
      <c r="A49" s="9" t="s">
        <v>82</v>
      </c>
      <c r="B49" s="10"/>
    </row>
    <row r="50" spans="1:2" ht="16.8" x14ac:dyDescent="0.3">
      <c r="A50" s="1" t="s">
        <v>83</v>
      </c>
      <c r="B50" s="2"/>
    </row>
    <row r="51" spans="1:2" ht="17.399999999999999" thickBot="1" x14ac:dyDescent="0.35">
      <c r="A51" s="17" t="s">
        <v>84</v>
      </c>
      <c r="B51" s="18"/>
    </row>
    <row r="52" spans="1:2" ht="17.399999999999999" x14ac:dyDescent="0.3">
      <c r="A52" s="34"/>
      <c r="B52" s="35"/>
    </row>
    <row r="53" spans="1:2" ht="17.399999999999999" x14ac:dyDescent="0.3">
      <c r="A53" s="34"/>
      <c r="B53" s="35"/>
    </row>
    <row r="54" spans="1:2" ht="17.399999999999999" x14ac:dyDescent="0.3">
      <c r="A54" s="34"/>
      <c r="B54" s="35"/>
    </row>
    <row r="55" spans="1:2" ht="17.399999999999999" x14ac:dyDescent="0.3">
      <c r="A55" s="34"/>
      <c r="B55" s="35"/>
    </row>
    <row r="56" spans="1:2" ht="17.399999999999999" x14ac:dyDescent="0.3">
      <c r="A56" s="34"/>
      <c r="B56" s="35"/>
    </row>
    <row r="57" spans="1:2" ht="15" thickBot="1" x14ac:dyDescent="0.35">
      <c r="A57" s="31"/>
      <c r="B57" s="33"/>
    </row>
  </sheetData>
  <mergeCells count="13">
    <mergeCell ref="A16:B16"/>
    <mergeCell ref="A43:B43"/>
    <mergeCell ref="A44:B44"/>
    <mergeCell ref="A17:B17"/>
    <mergeCell ref="A26:B26"/>
    <mergeCell ref="A35:B35"/>
    <mergeCell ref="A34:B34"/>
    <mergeCell ref="A25:B25"/>
    <mergeCell ref="A4:B4"/>
    <mergeCell ref="A6:B6"/>
    <mergeCell ref="A1:B1"/>
    <mergeCell ref="A2:B2"/>
    <mergeCell ref="A8:B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RESULTADO!$P$2:$P$8</xm:f>
          </x14:formula1>
          <xm:sqref>B27:B33</xm:sqref>
        </x14:dataValidation>
        <x14:dataValidation type="list" allowBlank="1" showInputMessage="1" showErrorMessage="1">
          <x14:formula1>
            <xm:f>RESULTADO!$P$2:$P$8</xm:f>
          </x14:formula1>
          <xm:sqref>B9:B15</xm:sqref>
        </x14:dataValidation>
        <x14:dataValidation type="list" allowBlank="1" showInputMessage="1" showErrorMessage="1">
          <x14:formula1>
            <xm:f>RESULTADO!$P$2:$P$8</xm:f>
          </x14:formula1>
          <xm:sqref>B36:B42</xm:sqref>
        </x14:dataValidation>
        <x14:dataValidation type="list" allowBlank="1" showInputMessage="1" showErrorMessage="1">
          <x14:formula1>
            <xm:f>RESULTADO!$P$2:$P$8</xm:f>
          </x14:formula1>
          <xm:sqref>B45:B51</xm:sqref>
        </x14:dataValidation>
        <x14:dataValidation type="list" allowBlank="1" showInputMessage="1" showErrorMessage="1">
          <x14:formula1>
            <xm:f>RESULTADO!$P$2:$P$8</xm:f>
          </x14:formula1>
          <xm:sqref>B18:B24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showRowColHeaders="0" workbookViewId="0">
      <selection sqref="A1:O1"/>
    </sheetView>
  </sheetViews>
  <sheetFormatPr defaultRowHeight="14.4" x14ac:dyDescent="0.3"/>
  <cols>
    <col min="1" max="1" width="20.77734375" customWidth="1"/>
    <col min="2" max="2" width="19.109375" customWidth="1"/>
    <col min="3" max="3" width="7" hidden="1" customWidth="1"/>
    <col min="4" max="4" width="2" hidden="1" customWidth="1"/>
    <col min="5" max="5" width="7.5546875" hidden="1" customWidth="1"/>
    <col min="6" max="6" width="2" hidden="1" customWidth="1"/>
    <col min="7" max="7" width="8.109375" hidden="1" customWidth="1"/>
    <col min="8" max="8" width="2" hidden="1" customWidth="1"/>
    <col min="9" max="9" width="8.109375" hidden="1" customWidth="1"/>
    <col min="10" max="10" width="2" hidden="1" customWidth="1"/>
    <col min="11" max="11" width="7.5546875" hidden="1" customWidth="1"/>
    <col min="12" max="12" width="2" hidden="1" customWidth="1"/>
    <col min="13" max="13" width="5.6640625" hidden="1" customWidth="1"/>
    <col min="14" max="14" width="8.88671875" customWidth="1"/>
    <col min="15" max="15" width="22.88671875" customWidth="1"/>
    <col min="16" max="16" width="0" hidden="1" customWidth="1"/>
  </cols>
  <sheetData>
    <row r="1" spans="1:16" ht="88.8" customHeight="1" x14ac:dyDescent="0.3">
      <c r="A1" s="47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8"/>
    </row>
    <row r="2" spans="1:16" ht="17.399999999999999" x14ac:dyDescent="0.3">
      <c r="A2" s="49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0"/>
      <c r="P2">
        <v>6</v>
      </c>
    </row>
    <row r="3" spans="1:16" ht="15" thickBo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>
        <v>5</v>
      </c>
    </row>
    <row r="4" spans="1:16" ht="17.399999999999999" x14ac:dyDescent="0.3">
      <c r="A4" s="28"/>
      <c r="B4" s="40" t="s">
        <v>9</v>
      </c>
      <c r="C4" s="41" t="s">
        <v>17</v>
      </c>
      <c r="D4" s="41"/>
      <c r="E4" s="41" t="s">
        <v>18</v>
      </c>
      <c r="F4" s="41"/>
      <c r="G4" s="41" t="s">
        <v>19</v>
      </c>
      <c r="H4" s="41"/>
      <c r="I4" s="41" t="s">
        <v>20</v>
      </c>
      <c r="J4" s="41"/>
      <c r="K4" s="41" t="s">
        <v>21</v>
      </c>
      <c r="L4" s="41"/>
      <c r="M4" s="41"/>
      <c r="N4" s="42" t="s">
        <v>86</v>
      </c>
      <c r="O4" s="30"/>
      <c r="P4">
        <v>4</v>
      </c>
    </row>
    <row r="5" spans="1:16" ht="17.399999999999999" x14ac:dyDescent="0.3">
      <c r="A5" s="28"/>
      <c r="B5" s="21" t="s">
        <v>10</v>
      </c>
      <c r="C5" s="19" t="s">
        <v>22</v>
      </c>
      <c r="D5" s="19">
        <f>(TESTE!B13)</f>
        <v>0</v>
      </c>
      <c r="E5" s="19" t="s">
        <v>24</v>
      </c>
      <c r="F5" s="19">
        <f>(TESTE!B21)</f>
        <v>0</v>
      </c>
      <c r="G5" s="19" t="s">
        <v>56</v>
      </c>
      <c r="H5" s="19">
        <f>(TESTE!B27)</f>
        <v>0</v>
      </c>
      <c r="I5" s="19" t="s">
        <v>63</v>
      </c>
      <c r="J5" s="19">
        <f>(TESTE!B37)</f>
        <v>0</v>
      </c>
      <c r="K5" s="19" t="s">
        <v>70</v>
      </c>
      <c r="L5" s="19">
        <f>(TESTE!B47)</f>
        <v>0</v>
      </c>
      <c r="M5" s="19"/>
      <c r="N5" s="22">
        <f>SUM(D5+F5+H5+J5+L5)</f>
        <v>0</v>
      </c>
      <c r="O5" s="30"/>
      <c r="P5">
        <v>3</v>
      </c>
    </row>
    <row r="6" spans="1:16" ht="17.399999999999999" x14ac:dyDescent="0.3">
      <c r="A6" s="28"/>
      <c r="B6" s="23" t="s">
        <v>11</v>
      </c>
      <c r="C6" s="20" t="s">
        <v>25</v>
      </c>
      <c r="D6" s="20">
        <f>(TESTE!B10)</f>
        <v>0</v>
      </c>
      <c r="E6" s="20" t="s">
        <v>51</v>
      </c>
      <c r="F6" s="20">
        <f>(TESTE!B22)</f>
        <v>0</v>
      </c>
      <c r="G6" s="20" t="s">
        <v>57</v>
      </c>
      <c r="H6" s="20">
        <f>(TESTE!B29)</f>
        <v>0</v>
      </c>
      <c r="I6" s="20" t="s">
        <v>64</v>
      </c>
      <c r="J6" s="20">
        <f>(TESTE!B38)</f>
        <v>0</v>
      </c>
      <c r="K6" s="20" t="s">
        <v>71</v>
      </c>
      <c r="L6" s="20">
        <f>(TESTE!B49)</f>
        <v>0</v>
      </c>
      <c r="M6" s="20"/>
      <c r="N6" s="24">
        <f t="shared" ref="N6:N11" si="0">SUM(D6+F6+H6+J6+L6)</f>
        <v>0</v>
      </c>
      <c r="O6" s="30"/>
      <c r="P6">
        <v>2</v>
      </c>
    </row>
    <row r="7" spans="1:16" ht="17.399999999999999" x14ac:dyDescent="0.3">
      <c r="A7" s="28"/>
      <c r="B7" s="21" t="s">
        <v>12</v>
      </c>
      <c r="C7" s="19" t="s">
        <v>26</v>
      </c>
      <c r="D7" s="19">
        <f>(TESTE!B14)</f>
        <v>0</v>
      </c>
      <c r="E7" s="19" t="s">
        <v>52</v>
      </c>
      <c r="F7" s="19">
        <f>(TESTE!B18)</f>
        <v>0</v>
      </c>
      <c r="G7" s="19" t="s">
        <v>58</v>
      </c>
      <c r="H7" s="19">
        <f>(TESTE!B30)</f>
        <v>0</v>
      </c>
      <c r="I7" s="19" t="s">
        <v>65</v>
      </c>
      <c r="J7" s="19">
        <f>(TESTE!B36)</f>
        <v>0</v>
      </c>
      <c r="K7" s="19" t="s">
        <v>72</v>
      </c>
      <c r="L7" s="19">
        <f>(TESTE!B48)</f>
        <v>0</v>
      </c>
      <c r="M7" s="19"/>
      <c r="N7" s="22">
        <f t="shared" si="0"/>
        <v>0</v>
      </c>
      <c r="O7" s="30"/>
      <c r="P7">
        <v>1</v>
      </c>
    </row>
    <row r="8" spans="1:16" ht="17.399999999999999" x14ac:dyDescent="0.3">
      <c r="A8" s="28"/>
      <c r="B8" s="23" t="s">
        <v>13</v>
      </c>
      <c r="C8" s="20" t="s">
        <v>27</v>
      </c>
      <c r="D8" s="20">
        <f>(TESTE!B15)</f>
        <v>0</v>
      </c>
      <c r="E8" s="20" t="s">
        <v>23</v>
      </c>
      <c r="F8" s="20">
        <f>(TESTE!B20)</f>
        <v>0</v>
      </c>
      <c r="G8" s="20" t="s">
        <v>59</v>
      </c>
      <c r="H8" s="20">
        <f>(TESTE!B33)</f>
        <v>0</v>
      </c>
      <c r="I8" s="20" t="s">
        <v>66</v>
      </c>
      <c r="J8" s="20">
        <f>(TESTE!B42)</f>
        <v>0</v>
      </c>
      <c r="K8" s="20" t="s">
        <v>73</v>
      </c>
      <c r="L8" s="20">
        <f>(TESTE!B50)</f>
        <v>0</v>
      </c>
      <c r="M8" s="20"/>
      <c r="N8" s="24">
        <f t="shared" si="0"/>
        <v>0</v>
      </c>
      <c r="O8" s="30"/>
      <c r="P8">
        <v>0</v>
      </c>
    </row>
    <row r="9" spans="1:16" ht="17.399999999999999" x14ac:dyDescent="0.3">
      <c r="A9" s="28"/>
      <c r="B9" s="21" t="s">
        <v>14</v>
      </c>
      <c r="C9" s="19" t="s">
        <v>28</v>
      </c>
      <c r="D9" s="19">
        <f>(TESTE!B9)</f>
        <v>0</v>
      </c>
      <c r="E9" s="19" t="s">
        <v>53</v>
      </c>
      <c r="F9" s="19">
        <f>(TESTE!B24)</f>
        <v>0</v>
      </c>
      <c r="G9" s="19" t="s">
        <v>60</v>
      </c>
      <c r="H9" s="19">
        <f>(TESTE!B31)</f>
        <v>0</v>
      </c>
      <c r="I9" s="19" t="s">
        <v>67</v>
      </c>
      <c r="J9" s="19">
        <f>(TESTE!B39)</f>
        <v>0</v>
      </c>
      <c r="K9" s="19" t="s">
        <v>74</v>
      </c>
      <c r="L9" s="19">
        <f>(TESTE!B46)</f>
        <v>0</v>
      </c>
      <c r="M9" s="19"/>
      <c r="N9" s="22">
        <f t="shared" si="0"/>
        <v>0</v>
      </c>
      <c r="O9" s="30"/>
    </row>
    <row r="10" spans="1:16" ht="17.399999999999999" x14ac:dyDescent="0.3">
      <c r="A10" s="28"/>
      <c r="B10" s="23" t="s">
        <v>15</v>
      </c>
      <c r="C10" s="20" t="s">
        <v>29</v>
      </c>
      <c r="D10" s="20">
        <f>(TESTE!B11)</f>
        <v>0</v>
      </c>
      <c r="E10" s="20" t="s">
        <v>54</v>
      </c>
      <c r="F10" s="20">
        <f>(TESTE!B23)</f>
        <v>0</v>
      </c>
      <c r="G10" s="20" t="s">
        <v>61</v>
      </c>
      <c r="H10" s="20">
        <f>(TESTE!B32)</f>
        <v>0</v>
      </c>
      <c r="I10" s="20" t="s">
        <v>68</v>
      </c>
      <c r="J10" s="20">
        <f>(TESTE!B40)</f>
        <v>0</v>
      </c>
      <c r="K10" s="20" t="s">
        <v>75</v>
      </c>
      <c r="L10" s="20">
        <f>(TESTE!B51)</f>
        <v>0</v>
      </c>
      <c r="M10" s="20"/>
      <c r="N10" s="24">
        <f t="shared" si="0"/>
        <v>0</v>
      </c>
      <c r="O10" s="30"/>
    </row>
    <row r="11" spans="1:16" ht="18" thickBot="1" x14ac:dyDescent="0.35">
      <c r="A11" s="28"/>
      <c r="B11" s="25" t="s">
        <v>16</v>
      </c>
      <c r="C11" s="26" t="s">
        <v>30</v>
      </c>
      <c r="D11" s="26">
        <f>(TESTE!B12)</f>
        <v>0</v>
      </c>
      <c r="E11" s="26" t="s">
        <v>55</v>
      </c>
      <c r="F11" s="26">
        <f>(TESTE!B19)</f>
        <v>0</v>
      </c>
      <c r="G11" s="26" t="s">
        <v>62</v>
      </c>
      <c r="H11" s="26">
        <f>(TESTE!B28)</f>
        <v>0</v>
      </c>
      <c r="I11" s="26" t="s">
        <v>69</v>
      </c>
      <c r="J11" s="26">
        <f>(TESTE!B41)</f>
        <v>0</v>
      </c>
      <c r="K11" s="26" t="s">
        <v>76</v>
      </c>
      <c r="L11" s="26">
        <f>(TESTE!B45)</f>
        <v>0</v>
      </c>
      <c r="M11" s="26"/>
      <c r="N11" s="27">
        <f t="shared" si="0"/>
        <v>0</v>
      </c>
      <c r="O11" s="30"/>
    </row>
    <row r="12" spans="1:16" x14ac:dyDescent="0.3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6" x14ac:dyDescent="0.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6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6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6" ht="15" thickBot="1" x14ac:dyDescent="0.3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20" spans="16:17" x14ac:dyDescent="0.3">
      <c r="P20" s="63"/>
      <c r="Q20" s="63"/>
    </row>
  </sheetData>
  <mergeCells count="3">
    <mergeCell ref="P20:Q20"/>
    <mergeCell ref="A1:O1"/>
    <mergeCell ref="A2:O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TESTE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2023-08-02T13:55:36Z</dcterms:modified>
</cp:coreProperties>
</file>