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766C6C5A-0E18-4356-9E6A-C55917D7E1F8}"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<sst xmlns="http://schemas.openxmlformats.org/spreadsheetml/2006/main" count="220" uniqueCount="184">
  <si>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</si>
  <si>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</si>
  <si>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</si>
  <si>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</si>
  <si>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</si>
  <si>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</si>
  <si>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</si>
  <si>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</si>
  <si>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</si>
  <si>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</si>
  <si>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</si>
  <si>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</si>
  <si>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</si>
  <si>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</si>
  <si>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</si>
  <si>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</si>
  <si>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</si>
  <si>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</si>
  <si>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</si>
  <si>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</si>
  <si>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</si>
  <si>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</si>
  <si>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</si>
  <si>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</si>
  <si>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</si>
  <si>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</si>
  <si>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</si>
  <si>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</si>
  <si>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</si>
  <si>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</si>
  <si>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</si>
  <si>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</si>
  <si>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</si>
  <si>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</si>
  <si>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</si>
  <si>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</si>
  <si>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</si>
  <si>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</si>
  <si>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</si>
  <si>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</si>
  <si>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</si>
  <si>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</si>
  <si>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</si>
  <si>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</si>
  <si>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</si>
  <si>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</si>
  <si>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</si>
  <si>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</si>
  <si>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</si>
  <si>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</si>
  <si>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</si>
  <si>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</si>
  <si>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</si>
  <si>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</si>
  <si>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</si>
  <si>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</si>
  <si>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</si>
  <si>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</si>
  <si>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</si>
  <si>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</si>
  <si>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</si>
  <si>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</si>
  <si>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</si>
  <si>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</si>
  <si>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</si>
  <si>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</si>
  <si>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</si>
  <si>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</si>
  <si>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</si>
  <si>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</si>
  <si>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</si>
  <si>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</si>
  <si>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</si>
  <si>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</si>
  <si>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</si>
  <si>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</si>
  <si>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</si>
  <si>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</si>
  <si>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</si>
  <si>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</si>
  <si>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</si>
  <si>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</si>
  <si>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</si>
  <si>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</si>
  <si>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</si>
  <si>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</si>
  <si>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</si>
  <si>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</si>
  <si>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</si>
  <si>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</si>
  <si>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</si>
  <si>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</si>
  <si>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</si>
  <si>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</si>
  <si>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</si>
  <si>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</si>
  <si>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</si>
  <si>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</si>
  <si>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</si>
  <si>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</si>
  <si>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</si>
  <si>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</si>
  <si>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</si>
  <si>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</si>
  <si>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</si>
  <si>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</si>
  <si>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</si>
  <si>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</si>
  <si>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</si>
  <si>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</si>
  <si>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</si>
  <si>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</si>
  <si>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</si>
  <si>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</si>
  <si>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</si>
  <si>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</si>
  <si>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</si>
  <si>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</si>
  <si>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</si>
  <si>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</si>
  <si>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</si>
  <si>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</si>
  <si>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</si>
  <si>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</si>
  <si>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</si>
  <si>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</si>
  <si>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</si>
  <si>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</si>
  <si>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</si>
  <si>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</si>
  <si>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</si>
  <si>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</si>
  <si>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</si>
  <si>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</si>
  <si>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</si>
  <si>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</si>
  <si>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</si>
  <si>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</si>
  <si>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</si>
  <si>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</si>
  <si>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</si>
  <si>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</si>
  <si>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</si>
  <si>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</si>
  <si>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</si>
  <si>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</si>
  <si>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</si>
  <si>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</si>
  <si>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</si>
  <si>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</si>
  <si>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</si>
  <si>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</si>
  <si>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</si>
  <si>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</si>
  <si>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</si>
  <si>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</si>
  <si>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</si>
  <si>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</si>
  <si>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</si>
  <si>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</si>
  <si>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</si>
  <si>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</si>
  <si>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</si>
  <si>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</si>
  <si>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</si>
  <si>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</si>
  <si>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</si>
  <si>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</si>
  <si>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</si>
  <si>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</si>
  <si>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</si>
  <si>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</si>
  <si>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</si>
  <si>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</si>
  <si>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</si>
  <si>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</si>
  <si>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</si>
  <si>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</si>
  <si>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</si>
  <si>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</si>
  <si>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</si>
  <si>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085/2026</t>
  </si>
  <si>
    <t>VITRINISMO E MERCHANDISIGN E A&amp;B</t>
  </si>
  <si>
    <t xml:space="preserve">ARQUITETURA E PLANEJAMENTO URBANO / ARTESANATO / BELAS ARTES / MARKETING E PROPAGANDA / MODA, DESIGN DE INTERIORES E DESENHO INDUSTRIAL / PRODUÇÃO AUDIOVISUAL, DE MÍDIA E CULTURAL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</si>
</sst>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46078</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126.15672832320097</v>
      </c>
      <c r="K38">
        <f ca="1">(J38-TRUNC(J38))*12</f>
        <v>1.880739878411589</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46078</v>
      </c>
      <c r="J41" s="2">
        <f ca="1">YEARFRAC(D37,E37,1)</f>
        <v>126.15672832320097</v>
      </c>
      <c r="K41">
        <f ca="1">(J41-TRUNC(J41))*12</f>
        <v>1.880739878411589</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46078.500535763887</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2026-02-25T15:00:46Z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