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67AF0D81-70AB-4070-9517-DF1B4C504F81}" xr6:coauthVersionLast="36" xr6:coauthVersionMax="47"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<sst xmlns="http://schemas.openxmlformats.org/spreadsheetml/2006/main" count="220" uniqueCount="184">
  <si>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</si>
  <si>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</si>
  <si>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</si>
  <si>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</si>
  <si>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</si>
  <si>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</si>
  <si>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</si>
  <si>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</si>
  <si>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</si>
  <si>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</si>
  <si>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</si>
  <si>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</si>
  <si>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</si>
  <si>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</si>
  <si>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</si>
  <si>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</si>
  <si>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</si>
  <si>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</si>
  <si>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</si>
  <si>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</si>
  <si>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</si>
  <si>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</si>
  <si>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</si>
  <si>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</si>
  <si>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</si>
  <si>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</si>
  <si>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</si>
  <si>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</si>
  <si>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</si>
  <si>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</si>
  <si>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</si>
  <si>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</si>
  <si>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</si>
  <si>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</si>
  <si>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</si>
  <si>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</si>
  <si>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</si>
  <si>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</si>
  <si>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</si>
  <si>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</si>
  <si>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</si>
  <si>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</si>
  <si>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</si>
  <si>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</si>
  <si>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</si>
  <si>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</si>
  <si>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</si>
  <si>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</si>
  <si>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</si>
  <si>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</si>
  <si>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</si>
  <si>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</si>
  <si>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</si>
  <si>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</si>
  <si>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</si>
  <si>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</si>
  <si>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</si>
  <si>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</si>
  <si>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</si>
  <si>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</si>
  <si>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</si>
  <si>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</si>
  <si>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</si>
  <si>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</si>
  <si>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</si>
  <si>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</si>
  <si>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</si>
  <si>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</si>
  <si>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</si>
  <si>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</si>
  <si>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</si>
  <si>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</si>
  <si>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</si>
  <si>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</si>
  <si>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</si>
  <si>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</si>
  <si>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</si>
  <si>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</si>
  <si>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</si>
  <si>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</si>
  <si>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</si>
  <si>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</si>
  <si>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</si>
  <si>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</si>
  <si>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</si>
  <si>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</si>
  <si>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</si>
  <si>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</si>
  <si>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</si>
  <si>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</si>
  <si>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</si>
  <si>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</si>
  <si>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</si>
  <si>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</si>
  <si>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</si>
  <si>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</si>
  <si>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</si>
  <si>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</si>
  <si>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</si>
  <si>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</si>
  <si>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</si>
  <si>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</si>
  <si>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</si>
  <si>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</si>
  <si>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</si>
  <si>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</si>
  <si>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</si>
  <si>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</si>
  <si>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</si>
  <si>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</si>
  <si>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</si>
  <si>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</si>
  <si>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</si>
  <si>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</si>
  <si>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</si>
  <si>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</si>
  <si>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</si>
  <si>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</si>
  <si>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</si>
  <si>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</si>
  <si>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</si>
  <si>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</si>
  <si>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</si>
  <si>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</si>
  <si>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</si>
  <si>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</si>
  <si>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</si>
  <si>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</si>
  <si>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</si>
  <si>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</si>
  <si>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</si>
  <si>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</si>
  <si>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</si>
  <si>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</si>
  <si>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</si>
  <si>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</si>
  <si>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</si>
  <si>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</si>
  <si>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</si>
  <si>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</si>
  <si>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</si>
  <si>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</si>
  <si>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</si>
  <si>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</si>
  <si>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</si>
  <si>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</si>
  <si>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</si>
  <si>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</si>
  <si>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</si>
  <si>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</si>
  <si>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</si>
  <si>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</si>
  <si>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</si>
  <si>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</si>
  <si>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</si>
  <si>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</si>
  <si>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</si>
  <si>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</si>
  <si>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</si>
  <si>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</si>
  <si>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</si>
  <si>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</si>
  <si>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</si>
  <si>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</si>
  <si>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</si>
  <si>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</si>
  <si>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</si>
  <si>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</si>
  <si>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</si>
  <si>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</si>
  <si>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</si>
  <si>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</si>
  <si>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</si>
  <si>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</si>
  <si>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</si>
  <si>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</si>
  <si>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</si>
  <si>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</si>
  <si>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</si>
  <si>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</si>
  <si>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</si>
  <si>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038/2026</t>
  </si>
  <si>
    <t xml:space="preserve">PROJETO INTEGRADOR I </t>
  </si>
  <si>
    <t>TODAS AS ÁREAS DETALHADAS DA TABELA CINE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</si>
</sst>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46064</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126.11839779243738</v>
      </c>
      <c r="K38">
        <f ca="1">(J38-TRUNC(J38))*12</f>
        <v>1.4207735092485336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46064</v>
      </c>
      <c r="J41" s="2">
        <f ca="1">YEARFRAC(D37,E37,1)</f>
        <v>126.11839779243738</v>
      </c>
      <c r="K41">
        <f ca="1">(J41-TRUNC(J41))*12</f>
        <v>1.4207735092485336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46064.620278240742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2026-02-11T17:53:12Z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