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UGAF\ADIANTAMENTO - DMPP\2026\"/>
    </mc:Choice>
  </mc:AlternateContent>
  <xr:revisionPtr revIDLastSave="0" documentId="13_ncr:1_{02E2003A-180F-4FFC-9E83-F0E492E3C6D8}" xr6:coauthVersionLast="47" xr6:coauthVersionMax="47" xr10:uidLastSave="{00000000-0000-0000-0000-000000000000}"/>
  <bookViews>
    <workbookView xWindow="28680" yWindow="6090" windowWidth="24240" windowHeight="13140" firstSheet="1" activeTab="1" xr2:uid="{EAA0E649-DBA2-4B16-B88F-6E88D2CC8AF3}"/>
  </bookViews>
  <sheets>
    <sheet name="Critérios" sheetId="9" state="hidden" r:id="rId1"/>
    <sheet name="Unidade" sheetId="10" r:id="rId2"/>
  </sheets>
  <definedNames>
    <definedName name="_min2">#REF!</definedName>
    <definedName name="_min3">#REF!</definedName>
    <definedName name="_min5">#REF!</definedName>
    <definedName name="aa">#REF!</definedName>
    <definedName name="max">#REF!</definedName>
    <definedName name="med">#REF!</definedName>
    <definedName name="med_max">#REF!</definedName>
    <definedName name="min">#REF!</definedName>
    <definedName name="min_2">#REF!</definedName>
    <definedName name="min_3">#REF!</definedName>
    <definedName name="min_4">#REF!</definedName>
    <definedName name="Peso1">#REF!</definedName>
    <definedName name="Peso2">#REF!</definedName>
    <definedName name="Peso3">#REF!</definedName>
    <definedName name="Peso4">#REF!</definedName>
    <definedName name="unidades">#REF!</definedName>
    <definedName name="yrhffh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0" l="1"/>
  <c r="D3" i="10"/>
  <c r="L8" i="10"/>
  <c r="K8" i="10"/>
  <c r="J8" i="10"/>
</calcChain>
</file>

<file path=xl/sharedStrings.xml><?xml version="1.0" encoding="utf-8"?>
<sst xmlns="http://schemas.openxmlformats.org/spreadsheetml/2006/main" count="70" uniqueCount="51">
  <si>
    <t>Município</t>
  </si>
  <si>
    <t>Peso 1</t>
  </si>
  <si>
    <t>Peso 2</t>
  </si>
  <si>
    <t>Peso 3</t>
  </si>
  <si>
    <t>Desenvolvimento Educacional e Social</t>
  </si>
  <si>
    <t>Educação Básica</t>
  </si>
  <si>
    <t>Gestão e Negócios</t>
  </si>
  <si>
    <t>Turismo, Hospitalidade e Lazer</t>
  </si>
  <si>
    <t>Ambiente e Saúde</t>
  </si>
  <si>
    <t>Informação e Comunicação</t>
  </si>
  <si>
    <t>Produção Cultural e Design</t>
  </si>
  <si>
    <t>Segurança</t>
  </si>
  <si>
    <t>Controles e Processos Industriais</t>
  </si>
  <si>
    <t>Infraestrutura</t>
  </si>
  <si>
    <t>Produção Alimentícia</t>
  </si>
  <si>
    <t>Produção Industrial</t>
  </si>
  <si>
    <t>Recursos Naturais</t>
  </si>
  <si>
    <t>OP</t>
  </si>
  <si>
    <t>Nome da Unidade</t>
  </si>
  <si>
    <t>Peso</t>
  </si>
  <si>
    <t>Valores</t>
  </si>
  <si>
    <t>Quantidade</t>
  </si>
  <si>
    <t>mais de 2500</t>
  </si>
  <si>
    <t xml:space="preserve">2000 a 2499                                          </t>
  </si>
  <si>
    <t xml:space="preserve">1500 a 1999                                         </t>
  </si>
  <si>
    <t xml:space="preserve">1000 a 1499                                          </t>
  </si>
  <si>
    <t xml:space="preserve">500 a 999                                              </t>
  </si>
  <si>
    <t>Alunos - Etecs</t>
  </si>
  <si>
    <t>Habilitações - Etecs</t>
  </si>
  <si>
    <t xml:space="preserve">0 a 499                                                 </t>
  </si>
  <si>
    <t>Eixos Etec</t>
  </si>
  <si>
    <t>QUANTIDADE DE ALUNOS</t>
  </si>
  <si>
    <t>HABILITAÇÕES</t>
  </si>
  <si>
    <t>Valor Inicial</t>
  </si>
  <si>
    <t>Valores Totais</t>
  </si>
  <si>
    <t>Valor em função das Habilitações</t>
  </si>
  <si>
    <t>Valor em função dos Alunos</t>
  </si>
  <si>
    <t>Valor em função de Classes Descentralizadas</t>
  </si>
  <si>
    <t xml:space="preserve">Instruções de Preenchimento: </t>
  </si>
  <si>
    <t>1) Preencher a coluna D com o total de alunos matriculados;</t>
  </si>
  <si>
    <t>2) Consultar os pesos dos cursos oferecidos na unidade, de acordo com o Eixo Tecnológico em que estão classificados e a seguir lançar a quantidade de cursos de cada peso, nas colunas E, F e G;</t>
  </si>
  <si>
    <t xml:space="preserve">Peso 3 </t>
  </si>
  <si>
    <t>Ambiente Saúde</t>
  </si>
  <si>
    <t>Controle e Processos Industriais</t>
  </si>
  <si>
    <t>3) Preencher a coluna H com a quantidade total de turmas atendidas AMS;</t>
  </si>
  <si>
    <t>Quantidade de Alunos 2º sem 25</t>
  </si>
  <si>
    <t>Salário Mínimo 2026</t>
  </si>
  <si>
    <t>Observação - valor máximo de DMPP R$ 8.100,00 (5 salários mínimos representa 8.105,00, valor do DMPP 2026 arredondado para 8.100,00)</t>
  </si>
  <si>
    <t>Cálculo para Adiantamento - Despesas Miúdas e de Pronto Pagamento - DMPP - 2026 - Fatec</t>
  </si>
  <si>
    <t>Quantidade de Habilitações - 2º sem 2025</t>
  </si>
  <si>
    <t>Quantidade de turmas de AMS - 2º sem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</si>
</sst>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(* #,##0.00_);_(* \(#,##0.00\);_(* &quot;-&quot;??_);_(@_)"/>
    <numFmt numFmtId="167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2" borderId="0" xfId="0" applyFont="1" applyFill="1" applyBorder="1"/>
    <xf numFmtId="0" fontId="0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0" fillId="0" borderId="0" xfId="0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 vertical="center" wrapText="1"/>
    </xf>
    <xf numFmtId="167" fontId="0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3" fontId="0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3" fontId="0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0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" xfId="0" applyFont="1" applyFill="1" applyBorder="1" applyAlignment="1" applyProtection="1">
      <alignment horizontal="center" vertical="center" wrapText="1"/>
      <protection locked="0"/>
    </xf>
    <xf numFmtId="0" fontId="0" fillId="7" borderId="5" xfId="0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64" fontId="3" fillId="5" borderId="5" xfId="0" applyNumberFormat="1" applyFont="1" applyFill="1" applyBorder="1" applyAlignment="1" applyProtection="1">
      <alignment horizontal="center" vertical="center" wrapText="1"/>
    </xf>
    <xf numFmtId="164" fontId="3" fillId="6" borderId="5" xfId="0" applyNumberFormat="1" applyFont="1" applyFill="1" applyBorder="1" applyAlignment="1" applyProtection="1">
      <alignment horizontal="center" vertical="center" wrapText="1"/>
    </xf>
    <xf numFmtId="164" fontId="3" fillId="7" borderId="5" xfId="0" applyNumberFormat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3" fontId="0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7" fontId="0" fillId="0" borderId="0" xfId="0" applyNumberFormat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0" fillId="5" borderId="0" xfId="0" applyFont="1" applyFill="1" applyAlignment="1" applyProtection="1">
      <alignment horizontal="left" vertical="center"/>
      <protection locked="0"/>
    </xf>
    <xf numFmtId="0" fontId="0" fillId="6" borderId="0" xfId="0" applyFont="1" applyFill="1" applyAlignment="1" applyProtection="1">
      <alignment horizontal="left" vertical="center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 xr:uid="{51665804-6023-47CE-B914-080CE49A3EFE}"/>
    <cellStyle name="Normal 3" xfId="4" xr:uid="{F7A03183-BC11-474D-8AA5-22F67A4AF197}"/>
    <cellStyle name="Vírgula" xfId="1" builtinId="3"/>
    <cellStyle name="Vírgula 2" xfId="3" xr:uid="{EB31CC45-CE6C-4B22-B0FD-11D9F5FF1CBC}"/>
  </cellStyles>
  <dxfs count="0"/>
  <tableStyles count="0" defaultTableStyle="TableStyleMedium2" defaultPivotStyle="PivotStyleLight16"/>
  <colors>
    <mruColors>
      <color rgb="FF0000FF"/>
      <color rgb="FFFF3399"/>
      <color rgb="FFEFB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330200</xdr:colOff>
      <xdr:row>3</xdr:row>
      <xdr:rowOff>56515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5FEE0EBC-0948-D8EE-D022-E466A5AE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959100" cy="761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C3DF-69E3-4F61-94EB-FB576B94CD76}">
  <dimension ref="A1:C36"/>
  <sheetViews>
    <sheetView zoomScale="70" zoomScaleNormal="70" workbookViewId="0">
      <selection activeCell="B35" sqref="B35"/>
    </sheetView>
  </sheetViews>
  <sheetFormatPr defaultColWidth="9.140625" defaultRowHeight="15" x14ac:dyDescent="0.25"/>
  <cols>
    <col min="1" max="1" width="42.140625" style="2" customWidth="1"/>
    <col min="2" max="2" width="21.5703125" style="7" customWidth="1"/>
    <col min="3" max="3" width="11.28515625" style="2" bestFit="1" customWidth="1"/>
    <col min="4" max="16384" width="9.140625" style="2"/>
  </cols>
  <sheetData>
    <row r="1" spans="1:3" x14ac:dyDescent="0.25">
      <c r="A1" s="47" t="s">
        <v>31</v>
      </c>
      <c r="B1" s="47"/>
    </row>
    <row r="2" spans="1:3" x14ac:dyDescent="0.25">
      <c r="A2" s="48" t="s">
        <v>27</v>
      </c>
      <c r="B2" s="48"/>
    </row>
    <row r="3" spans="1:3" x14ac:dyDescent="0.25">
      <c r="A3" s="3" t="s">
        <v>21</v>
      </c>
      <c r="B3" s="4" t="s">
        <v>20</v>
      </c>
    </row>
    <row r="4" spans="1:3" x14ac:dyDescent="0.25">
      <c r="A4" s="1" t="s">
        <v>22</v>
      </c>
      <c r="B4" s="10">
        <v>10000</v>
      </c>
    </row>
    <row r="5" spans="1:3" x14ac:dyDescent="0.25">
      <c r="A5" s="1" t="s">
        <v>23</v>
      </c>
      <c r="B5" s="10">
        <v>8500</v>
      </c>
    </row>
    <row r="6" spans="1:3" x14ac:dyDescent="0.25">
      <c r="A6" s="1" t="s">
        <v>24</v>
      </c>
      <c r="B6" s="10">
        <v>7000</v>
      </c>
    </row>
    <row r="7" spans="1:3" x14ac:dyDescent="0.25">
      <c r="A7" s="5" t="s">
        <v>25</v>
      </c>
      <c r="B7" s="10">
        <v>5500</v>
      </c>
    </row>
    <row r="8" spans="1:3" x14ac:dyDescent="0.25">
      <c r="A8" s="1" t="s">
        <v>26</v>
      </c>
      <c r="B8" s="10">
        <v>4000</v>
      </c>
    </row>
    <row r="9" spans="1:3" x14ac:dyDescent="0.25">
      <c r="A9" s="5" t="s">
        <v>29</v>
      </c>
      <c r="B9" s="10">
        <v>2500</v>
      </c>
    </row>
    <row r="10" spans="1:3" x14ac:dyDescent="0.25">
      <c r="B10" s="9"/>
    </row>
    <row r="13" spans="1:3" x14ac:dyDescent="0.25">
      <c r="A13" s="47" t="s">
        <v>32</v>
      </c>
      <c r="B13" s="47"/>
    </row>
    <row r="14" spans="1:3" x14ac:dyDescent="0.25">
      <c r="A14" s="49" t="s">
        <v>28</v>
      </c>
      <c r="B14" s="49"/>
    </row>
    <row r="15" spans="1:3" x14ac:dyDescent="0.25">
      <c r="A15" s="7" t="s">
        <v>19</v>
      </c>
      <c r="B15" s="7" t="s">
        <v>20</v>
      </c>
    </row>
    <row r="16" spans="1:3" x14ac:dyDescent="0.25">
      <c r="A16" s="1" t="s">
        <v>1</v>
      </c>
      <c r="B16" s="10">
        <v>200</v>
      </c>
      <c r="C16" s="11"/>
    </row>
    <row r="17" spans="1:3" x14ac:dyDescent="0.25">
      <c r="A17" s="1" t="s">
        <v>2</v>
      </c>
      <c r="B17" s="10">
        <v>500</v>
      </c>
      <c r="C17" s="11"/>
    </row>
    <row r="18" spans="1:3" x14ac:dyDescent="0.25">
      <c r="A18" s="1" t="s">
        <v>3</v>
      </c>
      <c r="B18" s="10">
        <v>800</v>
      </c>
      <c r="C18" s="11"/>
    </row>
    <row r="19" spans="1:3" x14ac:dyDescent="0.25">
      <c r="A19" s="1"/>
      <c r="B19" s="8"/>
    </row>
    <row r="20" spans="1:3" x14ac:dyDescent="0.25">
      <c r="A20" s="2" t="s">
        <v>30</v>
      </c>
    </row>
    <row r="21" spans="1:3" x14ac:dyDescent="0.25">
      <c r="A21" s="6" t="s">
        <v>1</v>
      </c>
    </row>
    <row r="22" spans="1:3" x14ac:dyDescent="0.25">
      <c r="A22" s="2" t="s">
        <v>4</v>
      </c>
    </row>
    <row r="23" spans="1:3" x14ac:dyDescent="0.25">
      <c r="A23" s="2" t="s">
        <v>5</v>
      </c>
    </row>
    <row r="24" spans="1:3" x14ac:dyDescent="0.25">
      <c r="A24" s="2" t="s">
        <v>6</v>
      </c>
    </row>
    <row r="25" spans="1:3" x14ac:dyDescent="0.25">
      <c r="A25" s="2" t="s">
        <v>7</v>
      </c>
    </row>
    <row r="26" spans="1:3" x14ac:dyDescent="0.25">
      <c r="A26" s="6" t="s">
        <v>2</v>
      </c>
    </row>
    <row r="27" spans="1:3" x14ac:dyDescent="0.25">
      <c r="A27" s="2" t="s">
        <v>8</v>
      </c>
    </row>
    <row r="28" spans="1:3" x14ac:dyDescent="0.25">
      <c r="A28" s="2" t="s">
        <v>9</v>
      </c>
    </row>
    <row r="29" spans="1:3" x14ac:dyDescent="0.25">
      <c r="A29" s="2" t="s">
        <v>10</v>
      </c>
    </row>
    <row r="30" spans="1:3" x14ac:dyDescent="0.25">
      <c r="A30" s="2" t="s">
        <v>11</v>
      </c>
    </row>
    <row r="31" spans="1:3" x14ac:dyDescent="0.25">
      <c r="A31" s="6" t="s">
        <v>3</v>
      </c>
    </row>
    <row r="32" spans="1:3" x14ac:dyDescent="0.25">
      <c r="A32" s="2" t="s">
        <v>12</v>
      </c>
    </row>
    <row r="33" spans="1:1" x14ac:dyDescent="0.25">
      <c r="A33" s="2" t="s">
        <v>13</v>
      </c>
    </row>
    <row r="34" spans="1:1" x14ac:dyDescent="0.25">
      <c r="A34" s="2" t="s">
        <v>14</v>
      </c>
    </row>
    <row r="35" spans="1:1" x14ac:dyDescent="0.25">
      <c r="A35" s="2" t="s">
        <v>15</v>
      </c>
    </row>
    <row r="36" spans="1:1" x14ac:dyDescent="0.25">
      <c r="A36" s="2" t="s">
        <v>16</v>
      </c>
    </row>
  </sheetData>
  <mergeCells count="4">
    <mergeCell ref="A1:B1"/>
    <mergeCell ref="A13:B13"/>
    <mergeCell ref="A2:B2"/>
    <mergeCell ref="A14:B14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485A-A78B-40F1-B94C-08DBF5F8958B}">
  <dimension ref="A1:N52"/>
  <sheetViews>
    <sheetView tabSelected="1" workbookViewId="0">
      <selection activeCell="A8" sqref="A8"/>
    </sheetView>
  </sheetViews>
  <sheetFormatPr defaultColWidth="9.140625" defaultRowHeight="30" customHeight="1" x14ac:dyDescent="0.25"/>
  <cols>
    <col min="1" max="1" width="6.140625" style="13" customWidth="1"/>
    <col min="2" max="2" width="34.140625" style="14" customWidth="1"/>
    <col min="3" max="3" width="27.28515625" style="14" customWidth="1"/>
    <col min="4" max="4" width="30.42578125" style="15" customWidth="1"/>
    <col min="5" max="6" width="10.42578125" style="15" customWidth="1"/>
    <col min="7" max="7" width="10.42578125" style="14" customWidth="1"/>
    <col min="8" max="8" width="20" style="14" customWidth="1"/>
    <col min="9" max="10" width="20" style="16" customWidth="1"/>
    <col min="11" max="11" width="20" style="17" customWidth="1"/>
    <col min="12" max="12" width="19.28515625" style="16" customWidth="1"/>
    <col min="13" max="13" width="18" style="16" customWidth="1"/>
    <col min="14" max="14" width="9.140625" style="13"/>
    <col min="15" max="15" width="20.28515625" style="14" customWidth="1"/>
    <col min="16" max="16" width="38.42578125" style="14" customWidth="1"/>
    <col min="17" max="16384" width="9.140625" style="14"/>
  </cols>
  <sheetData>
    <row r="1" spans="1:14" ht="20.100000000000001" customHeight="1" x14ac:dyDescent="0.25">
      <c r="A1" s="34"/>
      <c r="B1" s="35"/>
      <c r="C1" s="35"/>
      <c r="D1" s="44" t="s">
        <v>46</v>
      </c>
      <c r="E1" s="44"/>
      <c r="F1" s="44"/>
      <c r="G1" s="45"/>
      <c r="H1" s="45"/>
      <c r="I1" s="37"/>
      <c r="J1" s="37"/>
      <c r="K1" s="37"/>
      <c r="L1" s="37"/>
      <c r="M1" s="37"/>
    </row>
    <row r="2" spans="1:14" ht="20.100000000000001" customHeight="1" x14ac:dyDescent="0.25">
      <c r="A2" s="34"/>
      <c r="B2" s="35"/>
      <c r="C2" s="35"/>
      <c r="D2" s="46">
        <v>1621</v>
      </c>
      <c r="E2" s="44"/>
      <c r="F2" s="44"/>
      <c r="G2" s="45"/>
      <c r="H2" s="45"/>
      <c r="I2" s="50" t="s">
        <v>47</v>
      </c>
      <c r="J2" s="50"/>
      <c r="K2" s="50"/>
      <c r="L2" s="50"/>
      <c r="M2" s="50"/>
    </row>
    <row r="3" spans="1:14" ht="20.100000000000001" customHeight="1" x14ac:dyDescent="0.25">
      <c r="A3" s="34"/>
      <c r="B3" s="35"/>
      <c r="C3" s="35"/>
      <c r="D3" s="46">
        <f>8100</f>
        <v>8100</v>
      </c>
      <c r="E3" s="44"/>
      <c r="F3" s="44"/>
      <c r="G3" s="45"/>
      <c r="H3" s="45"/>
      <c r="I3" s="50"/>
      <c r="J3" s="50"/>
      <c r="K3" s="50"/>
      <c r="L3" s="50"/>
      <c r="M3" s="50"/>
    </row>
    <row r="4" spans="1:14" ht="20.100000000000001" customHeight="1" thickBot="1" x14ac:dyDescent="0.3">
      <c r="A4" s="34"/>
      <c r="B4" s="35"/>
      <c r="C4" s="35"/>
      <c r="D4" s="36"/>
      <c r="E4" s="36"/>
      <c r="F4" s="36"/>
      <c r="G4" s="35"/>
      <c r="H4" s="35"/>
      <c r="I4" s="37"/>
      <c r="J4" s="37"/>
      <c r="K4" s="38"/>
      <c r="L4" s="37"/>
      <c r="M4" s="37"/>
    </row>
    <row r="5" spans="1:14" ht="30" customHeight="1" thickBot="1" x14ac:dyDescent="0.3">
      <c r="A5" s="59" t="s">
        <v>48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42.75" customHeight="1" x14ac:dyDescent="0.25">
      <c r="A6" s="62" t="s">
        <v>17</v>
      </c>
      <c r="B6" s="64" t="s">
        <v>18</v>
      </c>
      <c r="C6" s="64" t="s">
        <v>0</v>
      </c>
      <c r="D6" s="66" t="s">
        <v>45</v>
      </c>
      <c r="E6" s="66" t="s">
        <v>49</v>
      </c>
      <c r="F6" s="66"/>
      <c r="G6" s="66"/>
      <c r="H6" s="66" t="s">
        <v>50</v>
      </c>
      <c r="I6" s="68" t="s">
        <v>33</v>
      </c>
      <c r="J6" s="68" t="s">
        <v>36</v>
      </c>
      <c r="K6" s="51" t="s">
        <v>35</v>
      </c>
      <c r="L6" s="51" t="s">
        <v>37</v>
      </c>
      <c r="M6" s="53" t="s">
        <v>34</v>
      </c>
    </row>
    <row r="7" spans="1:14" s="19" customFormat="1" ht="37.5" customHeight="1" x14ac:dyDescent="0.25">
      <c r="A7" s="63"/>
      <c r="B7" s="65"/>
      <c r="C7" s="65"/>
      <c r="D7" s="67"/>
      <c r="E7" s="40" t="s">
        <v>1</v>
      </c>
      <c r="F7" s="40" t="s">
        <v>2</v>
      </c>
      <c r="G7" s="40" t="s">
        <v>3</v>
      </c>
      <c r="H7" s="67"/>
      <c r="I7" s="69"/>
      <c r="J7" s="69"/>
      <c r="K7" s="52"/>
      <c r="L7" s="52"/>
      <c r="M7" s="54"/>
      <c r="N7" s="18"/>
    </row>
    <row r="8" spans="1:14" ht="42" customHeight="1" thickBot="1" x14ac:dyDescent="0.3">
      <c r="A8" s="20"/>
      <c r="B8" s="21"/>
      <c r="C8" s="21"/>
      <c r="D8" s="22"/>
      <c r="E8" s="23"/>
      <c r="F8" s="23"/>
      <c r="G8" s="24"/>
      <c r="H8" s="25"/>
      <c r="I8" s="26">
        <v>1000</v>
      </c>
      <c r="J8" s="27">
        <f>IF(D8&gt;2500,Critérios!$B$4,IF(D8&gt;2000,Critérios!$B$5,IF(D8&gt;1500,Critérios!$B$6,IF(D8&gt;1000,Critérios!$B$7,IF(D8&gt;500,Critérios!$B$8,Critérios!$B$9)))))</f>
        <v>2500</v>
      </c>
      <c r="K8" s="28">
        <f>(E8*Critérios!$B$16)+(F8*Critérios!$B$17)+(G8*Critérios!$B$18)</f>
        <v>0</v>
      </c>
      <c r="L8" s="29">
        <f>H8*100</f>
        <v>0</v>
      </c>
      <c r="M8" s="30">
        <f>IF(I8+L8+J8+K8&gt;8100,8100,I8+J8+K8)</f>
        <v>3500</v>
      </c>
    </row>
    <row r="9" spans="1:14" ht="30" customHeight="1" x14ac:dyDescent="0.25">
      <c r="A9" s="34"/>
      <c r="B9" s="35"/>
      <c r="C9" s="35"/>
      <c r="D9" s="36"/>
      <c r="E9" s="36"/>
      <c r="F9" s="36"/>
      <c r="G9" s="34"/>
      <c r="H9" s="34"/>
      <c r="I9" s="37"/>
      <c r="J9" s="37"/>
      <c r="K9" s="38"/>
      <c r="L9" s="37"/>
      <c r="M9" s="37"/>
    </row>
    <row r="10" spans="1:14" ht="30" customHeight="1" x14ac:dyDescent="0.25">
      <c r="A10" s="39" t="s">
        <v>38</v>
      </c>
      <c r="B10" s="35"/>
      <c r="C10" s="35"/>
      <c r="D10" s="36"/>
      <c r="E10" s="36"/>
      <c r="F10" s="36"/>
      <c r="G10" s="34"/>
      <c r="H10" s="37"/>
      <c r="I10" s="37"/>
      <c r="J10" s="37"/>
      <c r="K10" s="37"/>
      <c r="L10" s="37"/>
      <c r="M10" s="37"/>
    </row>
    <row r="11" spans="1:14" ht="30" customHeight="1" x14ac:dyDescent="0.25">
      <c r="A11" s="55" t="s">
        <v>39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37"/>
      <c r="M11" s="37"/>
    </row>
    <row r="12" spans="1:14" ht="30" customHeight="1" x14ac:dyDescent="0.25">
      <c r="A12" s="56" t="s">
        <v>40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37"/>
      <c r="M12" s="37"/>
    </row>
    <row r="13" spans="1:14" ht="20.100000000000001" customHeight="1" x14ac:dyDescent="0.25">
      <c r="A13" s="34"/>
      <c r="B13" s="57" t="s">
        <v>32</v>
      </c>
      <c r="C13" s="57"/>
      <c r="D13" s="57"/>
      <c r="E13" s="36"/>
      <c r="F13" s="36"/>
      <c r="G13" s="35"/>
      <c r="H13" s="37"/>
      <c r="I13" s="37"/>
      <c r="J13" s="37"/>
      <c r="K13" s="37"/>
      <c r="L13" s="37"/>
      <c r="M13" s="37"/>
    </row>
    <row r="14" spans="1:14" ht="20.100000000000001" customHeight="1" x14ac:dyDescent="0.25">
      <c r="A14" s="34"/>
      <c r="B14" s="41" t="s">
        <v>1</v>
      </c>
      <c r="C14" s="41" t="s">
        <v>2</v>
      </c>
      <c r="D14" s="41" t="s">
        <v>41</v>
      </c>
      <c r="E14" s="36"/>
      <c r="F14" s="36"/>
      <c r="G14" s="35"/>
      <c r="H14" s="37"/>
      <c r="I14" s="37"/>
      <c r="J14" s="37"/>
      <c r="K14" s="37"/>
      <c r="L14" s="37"/>
      <c r="M14" s="37"/>
    </row>
    <row r="15" spans="1:14" ht="30" customHeight="1" x14ac:dyDescent="0.25">
      <c r="A15" s="34"/>
      <c r="B15" s="42" t="s">
        <v>6</v>
      </c>
      <c r="C15" s="42" t="s">
        <v>42</v>
      </c>
      <c r="D15" s="42" t="s">
        <v>43</v>
      </c>
      <c r="E15" s="36"/>
      <c r="F15" s="36"/>
      <c r="G15" s="35"/>
      <c r="H15" s="37"/>
      <c r="I15" s="37"/>
      <c r="J15" s="37"/>
      <c r="K15" s="37"/>
      <c r="L15" s="37"/>
      <c r="M15" s="37"/>
    </row>
    <row r="16" spans="1:14" ht="30" customHeight="1" x14ac:dyDescent="0.25">
      <c r="A16" s="34"/>
      <c r="B16" s="42" t="s">
        <v>7</v>
      </c>
      <c r="C16" s="42" t="s">
        <v>9</v>
      </c>
      <c r="D16" s="42" t="s">
        <v>13</v>
      </c>
      <c r="E16" s="36"/>
      <c r="F16" s="36"/>
      <c r="G16" s="35"/>
      <c r="H16" s="37"/>
      <c r="I16" s="37"/>
      <c r="J16" s="37"/>
      <c r="K16" s="37"/>
      <c r="L16" s="37"/>
      <c r="M16" s="37"/>
    </row>
    <row r="17" spans="1:13" ht="30" customHeight="1" x14ac:dyDescent="0.25">
      <c r="A17" s="34"/>
      <c r="B17" s="43"/>
      <c r="C17" s="42" t="s">
        <v>10</v>
      </c>
      <c r="D17" s="42" t="s">
        <v>14</v>
      </c>
      <c r="E17" s="36"/>
      <c r="F17" s="36"/>
      <c r="G17" s="35"/>
      <c r="H17" s="37"/>
      <c r="I17" s="37"/>
      <c r="J17" s="37"/>
      <c r="K17" s="37"/>
      <c r="L17" s="37"/>
      <c r="M17" s="37"/>
    </row>
    <row r="18" spans="1:13" ht="30" customHeight="1" x14ac:dyDescent="0.25">
      <c r="A18" s="34"/>
      <c r="B18" s="43"/>
      <c r="C18" s="42" t="s">
        <v>11</v>
      </c>
      <c r="D18" s="42" t="s">
        <v>15</v>
      </c>
      <c r="E18" s="36"/>
      <c r="F18" s="36"/>
      <c r="G18" s="35"/>
      <c r="H18" s="37"/>
      <c r="I18" s="37"/>
      <c r="J18" s="37"/>
      <c r="K18" s="37"/>
      <c r="L18" s="37"/>
      <c r="M18" s="37"/>
    </row>
    <row r="19" spans="1:13" ht="30" customHeight="1" x14ac:dyDescent="0.25">
      <c r="A19" s="34"/>
      <c r="B19" s="43"/>
      <c r="C19" s="43"/>
      <c r="D19" s="42" t="s">
        <v>16</v>
      </c>
      <c r="E19" s="36"/>
      <c r="F19" s="36"/>
      <c r="G19" s="35"/>
      <c r="H19" s="37"/>
      <c r="I19" s="37"/>
      <c r="J19" s="37"/>
      <c r="K19" s="37"/>
      <c r="L19" s="37"/>
      <c r="M19" s="37"/>
    </row>
    <row r="20" spans="1:13" ht="30" customHeight="1" x14ac:dyDescent="0.25">
      <c r="A20" s="58" t="s">
        <v>44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37"/>
      <c r="M20" s="37"/>
    </row>
    <row r="21" spans="1:13" ht="30" customHeight="1" x14ac:dyDescent="0.25">
      <c r="A21" s="34"/>
      <c r="B21" s="35"/>
      <c r="C21" s="35"/>
      <c r="D21" s="36"/>
      <c r="E21" s="36"/>
      <c r="F21" s="36"/>
      <c r="G21" s="35"/>
      <c r="H21" s="37"/>
      <c r="I21" s="37"/>
      <c r="J21" s="37"/>
      <c r="K21" s="37"/>
      <c r="L21" s="37"/>
      <c r="M21" s="37"/>
    </row>
    <row r="22" spans="1:13" ht="30" customHeight="1" x14ac:dyDescent="0.25">
      <c r="A22" s="34"/>
      <c r="B22" s="35"/>
      <c r="C22" s="35"/>
      <c r="D22" s="36"/>
      <c r="E22" s="36"/>
      <c r="F22" s="36"/>
      <c r="G22" s="35"/>
      <c r="H22" s="37"/>
      <c r="I22" s="37"/>
      <c r="J22" s="37"/>
      <c r="K22" s="37"/>
      <c r="L22" s="37"/>
      <c r="M22" s="37"/>
    </row>
    <row r="23" spans="1:13" ht="30" customHeight="1" x14ac:dyDescent="0.25">
      <c r="A23" s="34"/>
      <c r="B23" s="35"/>
      <c r="C23" s="35"/>
      <c r="D23" s="36"/>
      <c r="E23" s="36"/>
      <c r="F23" s="36"/>
      <c r="G23" s="35"/>
      <c r="H23" s="37"/>
      <c r="I23" s="37"/>
      <c r="J23" s="37"/>
      <c r="K23" s="37"/>
      <c r="L23" s="37"/>
      <c r="M23" s="37"/>
    </row>
    <row r="24" spans="1:13" ht="30" customHeight="1" x14ac:dyDescent="0.25">
      <c r="A24" s="34"/>
      <c r="B24" s="35"/>
      <c r="C24" s="35"/>
      <c r="D24" s="36"/>
      <c r="E24" s="36"/>
      <c r="F24" s="36"/>
      <c r="G24" s="35"/>
      <c r="H24" s="37"/>
      <c r="I24" s="37"/>
      <c r="J24" s="37"/>
      <c r="K24" s="37"/>
      <c r="L24" s="37"/>
      <c r="M24" s="37"/>
    </row>
    <row r="25" spans="1:13" ht="30" customHeight="1" x14ac:dyDescent="0.25">
      <c r="A25" s="34"/>
      <c r="B25" s="35"/>
      <c r="C25" s="35"/>
      <c r="D25" s="36"/>
      <c r="E25" s="36"/>
      <c r="F25" s="36"/>
      <c r="G25" s="35"/>
      <c r="H25" s="37"/>
      <c r="I25" s="37"/>
      <c r="J25" s="37"/>
      <c r="K25" s="37"/>
      <c r="L25" s="37"/>
      <c r="M25" s="37"/>
    </row>
    <row r="26" spans="1:13" ht="30" customHeight="1" x14ac:dyDescent="0.25">
      <c r="A26" s="34"/>
      <c r="B26" s="35"/>
      <c r="C26" s="35"/>
      <c r="D26" s="36"/>
      <c r="E26" s="36"/>
      <c r="F26" s="36"/>
      <c r="G26" s="35"/>
      <c r="H26" s="37"/>
      <c r="I26" s="37"/>
      <c r="J26" s="37"/>
      <c r="K26" s="37"/>
      <c r="L26" s="37"/>
      <c r="M26" s="37"/>
    </row>
    <row r="27" spans="1:13" ht="30" customHeight="1" x14ac:dyDescent="0.25">
      <c r="A27" s="34"/>
      <c r="B27" s="35"/>
      <c r="C27" s="35"/>
      <c r="D27" s="36"/>
      <c r="E27" s="36"/>
      <c r="F27" s="36"/>
      <c r="G27" s="35"/>
      <c r="H27" s="37"/>
      <c r="I27" s="37"/>
      <c r="J27" s="37"/>
      <c r="K27" s="37"/>
      <c r="L27" s="37"/>
      <c r="M27" s="37"/>
    </row>
    <row r="28" spans="1:13" ht="30" customHeight="1" x14ac:dyDescent="0.25">
      <c r="A28" s="34"/>
      <c r="B28" s="35"/>
      <c r="C28" s="35"/>
      <c r="D28" s="36"/>
      <c r="E28" s="36"/>
      <c r="F28" s="36"/>
      <c r="G28" s="35"/>
      <c r="H28" s="37"/>
      <c r="I28" s="37"/>
      <c r="J28" s="37"/>
      <c r="K28" s="37"/>
      <c r="L28" s="37"/>
      <c r="M28" s="37"/>
    </row>
    <row r="29" spans="1:13" ht="30" customHeight="1" x14ac:dyDescent="0.25">
      <c r="A29" s="34"/>
      <c r="B29" s="35"/>
      <c r="C29" s="35"/>
      <c r="D29" s="36"/>
      <c r="E29" s="36"/>
      <c r="F29" s="36"/>
      <c r="G29" s="35"/>
      <c r="H29" s="37"/>
      <c r="I29" s="37"/>
      <c r="J29" s="37"/>
      <c r="K29" s="37"/>
      <c r="L29" s="37"/>
      <c r="M29" s="37"/>
    </row>
    <row r="30" spans="1:13" ht="30" customHeight="1" x14ac:dyDescent="0.25">
      <c r="A30" s="34"/>
      <c r="B30" s="35"/>
      <c r="C30" s="35"/>
      <c r="D30" s="36"/>
      <c r="E30" s="36"/>
      <c r="F30" s="36"/>
      <c r="G30" s="35"/>
      <c r="H30" s="37"/>
      <c r="I30" s="37"/>
      <c r="J30" s="37"/>
      <c r="K30" s="37"/>
      <c r="L30" s="37"/>
      <c r="M30" s="37"/>
    </row>
    <row r="31" spans="1:13" ht="30" customHeight="1" x14ac:dyDescent="0.25">
      <c r="A31" s="34"/>
      <c r="B31" s="35"/>
      <c r="C31" s="35"/>
      <c r="D31" s="36"/>
      <c r="E31" s="36"/>
      <c r="F31" s="36"/>
      <c r="G31" s="35"/>
      <c r="H31" s="37"/>
      <c r="I31" s="37"/>
      <c r="J31" s="37"/>
      <c r="K31" s="37"/>
      <c r="L31" s="37"/>
      <c r="M31" s="37"/>
    </row>
    <row r="32" spans="1:13" ht="30" customHeight="1" x14ac:dyDescent="0.25">
      <c r="A32" s="34"/>
      <c r="B32" s="35"/>
      <c r="C32" s="35"/>
      <c r="D32" s="36"/>
      <c r="E32" s="36"/>
      <c r="F32" s="36"/>
      <c r="G32" s="35"/>
      <c r="H32" s="37"/>
      <c r="I32" s="37"/>
      <c r="J32" s="37"/>
      <c r="K32" s="37"/>
      <c r="L32" s="37"/>
      <c r="M32" s="37"/>
    </row>
    <row r="33" spans="1:11" ht="30" customHeight="1" x14ac:dyDescent="0.25">
      <c r="A33" s="33"/>
      <c r="B33" s="31"/>
      <c r="C33" s="31"/>
      <c r="D33" s="32"/>
      <c r="E33" s="32"/>
      <c r="F33" s="32"/>
      <c r="G33" s="31"/>
      <c r="H33" s="12"/>
      <c r="I33" s="12"/>
      <c r="J33" s="12"/>
      <c r="K33" s="12"/>
    </row>
    <row r="34" spans="1:11" ht="30" customHeight="1" x14ac:dyDescent="0.25">
      <c r="A34" s="33"/>
      <c r="B34" s="31"/>
      <c r="C34" s="31"/>
      <c r="D34" s="32"/>
      <c r="E34" s="32"/>
      <c r="F34" s="32"/>
      <c r="G34" s="31"/>
      <c r="H34" s="12"/>
      <c r="I34" s="12"/>
      <c r="J34" s="12"/>
      <c r="K34" s="12"/>
    </row>
    <row r="35" spans="1:11" ht="30" customHeight="1" x14ac:dyDescent="0.25">
      <c r="A35" s="33"/>
      <c r="B35" s="31"/>
      <c r="C35" s="31"/>
      <c r="D35" s="32"/>
      <c r="E35" s="32"/>
      <c r="F35" s="32"/>
      <c r="G35" s="31"/>
      <c r="H35" s="12"/>
      <c r="I35" s="12"/>
      <c r="J35" s="12"/>
      <c r="K35" s="12"/>
    </row>
    <row r="36" spans="1:11" ht="30" customHeight="1" x14ac:dyDescent="0.25">
      <c r="A36" s="33"/>
      <c r="B36" s="31"/>
      <c r="C36" s="31"/>
      <c r="D36" s="32"/>
      <c r="E36" s="32"/>
      <c r="F36" s="32"/>
      <c r="G36" s="31"/>
      <c r="H36" s="12"/>
      <c r="I36" s="12"/>
      <c r="J36" s="12"/>
      <c r="K36" s="12"/>
    </row>
    <row r="37" spans="1:11" ht="30" customHeight="1" x14ac:dyDescent="0.25">
      <c r="A37" s="33"/>
      <c r="B37" s="31"/>
      <c r="C37" s="31"/>
      <c r="D37" s="32"/>
      <c r="E37" s="32"/>
      <c r="F37" s="32"/>
      <c r="G37" s="31"/>
      <c r="H37" s="12"/>
      <c r="I37" s="12"/>
      <c r="J37" s="12"/>
      <c r="K37" s="12"/>
    </row>
    <row r="38" spans="1:11" ht="30" customHeight="1" x14ac:dyDescent="0.25">
      <c r="A38" s="33"/>
      <c r="B38" s="31"/>
      <c r="C38" s="31"/>
      <c r="D38" s="32"/>
      <c r="E38" s="32"/>
      <c r="F38" s="32"/>
      <c r="G38" s="31"/>
      <c r="H38" s="12"/>
      <c r="I38" s="12"/>
      <c r="J38" s="12"/>
      <c r="K38" s="12"/>
    </row>
    <row r="39" spans="1:11" ht="30" customHeight="1" x14ac:dyDescent="0.25">
      <c r="A39" s="33"/>
      <c r="B39" s="31"/>
      <c r="C39" s="31"/>
      <c r="D39" s="32"/>
      <c r="E39" s="32"/>
      <c r="F39" s="32"/>
      <c r="G39" s="31"/>
      <c r="H39" s="12"/>
      <c r="I39" s="12"/>
      <c r="J39" s="12"/>
      <c r="K39" s="12"/>
    </row>
    <row r="40" spans="1:11" ht="30" customHeight="1" x14ac:dyDescent="0.25">
      <c r="A40" s="33"/>
      <c r="B40" s="31"/>
      <c r="C40" s="31"/>
      <c r="D40" s="32"/>
      <c r="E40" s="32"/>
      <c r="F40" s="32"/>
      <c r="G40" s="31"/>
      <c r="H40" s="12"/>
      <c r="I40" s="12"/>
      <c r="J40" s="12"/>
      <c r="K40" s="12"/>
    </row>
    <row r="41" spans="1:11" ht="30" customHeight="1" x14ac:dyDescent="0.25">
      <c r="A41" s="33"/>
      <c r="B41" s="31"/>
      <c r="C41" s="31"/>
      <c r="D41" s="32"/>
      <c r="E41" s="32"/>
      <c r="F41" s="32"/>
      <c r="G41" s="31"/>
      <c r="H41" s="12"/>
      <c r="I41" s="12"/>
      <c r="J41" s="12"/>
      <c r="K41" s="12"/>
    </row>
    <row r="42" spans="1:11" ht="30" customHeight="1" x14ac:dyDescent="0.25">
      <c r="A42" s="33"/>
      <c r="B42" s="31"/>
      <c r="C42" s="31"/>
      <c r="D42" s="32"/>
      <c r="E42" s="32"/>
      <c r="F42" s="32"/>
      <c r="G42" s="31"/>
      <c r="H42" s="12"/>
      <c r="I42" s="12"/>
      <c r="J42" s="12"/>
      <c r="K42" s="12"/>
    </row>
    <row r="43" spans="1:11" ht="30" customHeight="1" x14ac:dyDescent="0.25">
      <c r="A43" s="33"/>
      <c r="B43" s="31"/>
      <c r="C43" s="31"/>
      <c r="D43" s="32"/>
      <c r="E43" s="32"/>
      <c r="F43" s="32"/>
      <c r="G43" s="31"/>
      <c r="H43" s="12"/>
      <c r="I43" s="12"/>
      <c r="J43" s="12"/>
      <c r="K43" s="12"/>
    </row>
    <row r="44" spans="1:11" ht="30" customHeight="1" x14ac:dyDescent="0.25">
      <c r="A44" s="33"/>
      <c r="B44" s="31"/>
      <c r="C44" s="31"/>
      <c r="D44" s="32"/>
      <c r="E44" s="32"/>
      <c r="F44" s="32"/>
      <c r="G44" s="31"/>
      <c r="H44" s="12"/>
      <c r="I44" s="12"/>
      <c r="J44" s="12"/>
      <c r="K44" s="12"/>
    </row>
    <row r="45" spans="1:11" ht="30" customHeight="1" x14ac:dyDescent="0.25">
      <c r="A45" s="33"/>
      <c r="B45" s="31"/>
      <c r="C45" s="31"/>
      <c r="D45" s="32"/>
      <c r="E45" s="32"/>
      <c r="F45" s="32"/>
      <c r="G45" s="31"/>
      <c r="H45" s="12"/>
      <c r="I45" s="12"/>
      <c r="J45" s="12"/>
      <c r="K45" s="12"/>
    </row>
    <row r="46" spans="1:11" ht="30" customHeight="1" x14ac:dyDescent="0.25">
      <c r="A46" s="33"/>
      <c r="B46" s="31"/>
      <c r="C46" s="31"/>
      <c r="D46" s="32"/>
      <c r="E46" s="32"/>
      <c r="F46" s="32"/>
      <c r="G46" s="31"/>
      <c r="H46" s="12"/>
      <c r="I46" s="12"/>
      <c r="J46" s="12"/>
      <c r="K46" s="12"/>
    </row>
    <row r="47" spans="1:11" ht="30" customHeight="1" x14ac:dyDescent="0.25">
      <c r="A47" s="33"/>
      <c r="B47" s="31"/>
      <c r="C47" s="31"/>
      <c r="D47" s="32"/>
      <c r="E47" s="32"/>
      <c r="F47" s="32"/>
      <c r="G47" s="31"/>
      <c r="H47" s="12"/>
      <c r="I47" s="12"/>
      <c r="J47" s="12"/>
      <c r="K47" s="12"/>
    </row>
    <row r="48" spans="1:11" ht="30" customHeight="1" x14ac:dyDescent="0.25">
      <c r="A48" s="33"/>
      <c r="B48" s="31"/>
      <c r="C48" s="31"/>
      <c r="D48" s="32"/>
      <c r="E48" s="32"/>
      <c r="F48" s="32"/>
      <c r="G48" s="31"/>
      <c r="H48" s="12"/>
      <c r="I48" s="12"/>
      <c r="J48" s="12"/>
      <c r="K48" s="12"/>
    </row>
    <row r="49" spans="1:11" ht="30" customHeight="1" x14ac:dyDescent="0.25">
      <c r="A49" s="33"/>
      <c r="B49" s="31"/>
      <c r="C49" s="31"/>
      <c r="D49" s="32"/>
      <c r="E49" s="32"/>
      <c r="F49" s="32"/>
      <c r="G49" s="31"/>
      <c r="H49" s="12"/>
      <c r="I49" s="12"/>
      <c r="J49" s="12"/>
      <c r="K49" s="12"/>
    </row>
    <row r="50" spans="1:11" ht="30" customHeight="1" x14ac:dyDescent="0.25">
      <c r="A50" s="33"/>
      <c r="B50" s="31"/>
      <c r="C50" s="31"/>
      <c r="D50" s="32"/>
      <c r="E50" s="32"/>
      <c r="F50" s="32"/>
      <c r="G50" s="31"/>
      <c r="H50" s="12"/>
      <c r="I50" s="12"/>
      <c r="J50" s="12"/>
      <c r="K50" s="12"/>
    </row>
    <row r="51" spans="1:11" ht="30" customHeight="1" x14ac:dyDescent="0.25">
      <c r="A51" s="33"/>
      <c r="B51" s="31"/>
      <c r="C51" s="31"/>
      <c r="D51" s="32"/>
      <c r="E51" s="32"/>
      <c r="F51" s="32"/>
      <c r="G51" s="31"/>
      <c r="H51" s="12"/>
      <c r="I51" s="12"/>
      <c r="J51" s="12"/>
      <c r="K51" s="12"/>
    </row>
    <row r="52" spans="1:11" ht="30" customHeight="1" x14ac:dyDescent="0.25">
      <c r="A52" s="33"/>
      <c r="B52" s="31"/>
      <c r="C52" s="31"/>
      <c r="D52" s="32"/>
      <c r="E52" s="32"/>
      <c r="F52" s="32"/>
      <c r="G52" s="31"/>
      <c r="H52" s="12"/>
      <c r="I52" s="12"/>
      <c r="J52" s="12"/>
      <c r="K52" s="12"/>
    </row>
  </sheetData>
  <mergeCells count="17">
    <mergeCell ref="B13:D13"/>
    <mergeCell ref="A20:K20"/>
    <mergeCell ref="A5:M5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I2:M3"/>
    <mergeCell ref="L6:L7"/>
    <mergeCell ref="M6:M7"/>
    <mergeCell ref="A11:K11"/>
    <mergeCell ref="A12:K12"/>
  </mergeCells>
  <pageMargins left="0.511811024" right="0.511811024" top="0.78740157499999996" bottom="0.78740157499999996" header="0.31496062000000002" footer="0.31496062000000002"/>
  <ignoredErrors>
    <ignoredError sqref="D3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Critérios</vt:lpstr>
      <vt:lpstr>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Batista</dc:creator>
  <cp:lastModifiedBy>Diego Andre Rodrigues Pierobon</cp:lastModifiedBy>
  <dcterms:created xsi:type="dcterms:W3CDTF">2020-06-09T19:04:38Z</dcterms:created>
  <dcterms:modified xsi:type="dcterms:W3CDTF">2026-01-30T15:01:39Z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2025-01-24T20:59:02Z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74c7f4c6-5dca-487e-bc69-5e76572c45c1</vt:lpwstr>
  </property>
  <property fmtid="{D5CDD505-2E9C-101B-9397-08002B2CF9AE}" pid="8" name="MSIP_Label_ff380b4d-8a71-4241-982c-3816ad3ce8fc_ContentBits">
    <vt:lpwstr>0</vt:lpwstr>
  </property>
</Properties>
</file>